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10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T:\00-Study\01-Publications\CEROM\2022\Poids du tourisme 2017-2019\"/>
    </mc:Choice>
  </mc:AlternateContent>
  <bookViews>
    <workbookView xWindow="0" yWindow="0" windowWidth="28800" windowHeight="12300"/>
  </bookViews>
  <sheets>
    <sheet name="Figure_1" sheetId="3" r:id="rId1"/>
    <sheet name="Figure_2" sheetId="8" r:id="rId2"/>
    <sheet name="Figure_3" sheetId="2" r:id="rId3"/>
    <sheet name="Figure_4" sheetId="9" r:id="rId4"/>
    <sheet name="Figure_5" sheetId="4" r:id="rId5"/>
    <sheet name="Figure_6" sheetId="5" r:id="rId6"/>
    <sheet name="Figure_7" sheetId="7" r:id="rId7"/>
    <sheet name="Figure_encadré" sheetId="10" r:id="rId8"/>
  </sheets>
  <externalReferences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4" hidden="1">Figure_5!$B$5:$D$14</definedName>
    <definedName name="CA_VA_17_19_pour_CST" localSheetId="1">#REF!</definedName>
    <definedName name="CA_VA_17_19_pour_CST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E9" i="3"/>
</calcChain>
</file>

<file path=xl/sharedStrings.xml><?xml version="1.0" encoding="utf-8"?>
<sst xmlns="http://schemas.openxmlformats.org/spreadsheetml/2006/main" count="145" uniqueCount="101">
  <si>
    <t>Hôtellerie-restauration</t>
  </si>
  <si>
    <t>Agences de voyages</t>
  </si>
  <si>
    <t>Culture, sport et loisirs</t>
  </si>
  <si>
    <t>Achats de biens</t>
  </si>
  <si>
    <t>Conso. touristique intérieure</t>
  </si>
  <si>
    <t>Hébergements</t>
  </si>
  <si>
    <t>Résidents</t>
  </si>
  <si>
    <t>Extérieurs</t>
  </si>
  <si>
    <t>Restauration</t>
  </si>
  <si>
    <t>Services de transports</t>
  </si>
  <si>
    <t>Aérien</t>
  </si>
  <si>
    <t>Culture</t>
  </si>
  <si>
    <t>Sport et loisirs</t>
  </si>
  <si>
    <t>Autres</t>
  </si>
  <si>
    <t>Location auto.</t>
  </si>
  <si>
    <t>Structure de la consommation moyenne par ménage à La Réunion</t>
  </si>
  <si>
    <t>Loisirs et culture</t>
  </si>
  <si>
    <t>Hôtels, restaurants, cafés</t>
  </si>
  <si>
    <t>2017</t>
  </si>
  <si>
    <t>France 2017</t>
  </si>
  <si>
    <t>La Réunion</t>
  </si>
  <si>
    <t>Guadeloupe</t>
  </si>
  <si>
    <t>Martinique</t>
  </si>
  <si>
    <t>Guyane</t>
  </si>
  <si>
    <t>France entière</t>
  </si>
  <si>
    <t>Maurice (2018)</t>
  </si>
  <si>
    <t xml:space="preserve">Source: National Accounts and Balance of Payments of Mauritius 2018/Supply and Use Table (SUT) 2013 </t>
  </si>
  <si>
    <t>Maurice</t>
  </si>
  <si>
    <t>Canaries</t>
  </si>
  <si>
    <t>Canarie (2018)</t>
  </si>
  <si>
    <t>Espagne</t>
  </si>
  <si>
    <t>Afrique du Sud</t>
  </si>
  <si>
    <t>Nouvelle-Zélande</t>
  </si>
  <si>
    <t>Australie</t>
  </si>
  <si>
    <t>Maldives</t>
  </si>
  <si>
    <t>Fidji</t>
  </si>
  <si>
    <t>Canada</t>
  </si>
  <si>
    <t>Costa Rica</t>
  </si>
  <si>
    <t>Aruba</t>
  </si>
  <si>
    <t>2005-2010</t>
  </si>
  <si>
    <t>2010-2019</t>
  </si>
  <si>
    <t>Chili</t>
  </si>
  <si>
    <t>Transports</t>
  </si>
  <si>
    <t>Total</t>
  </si>
  <si>
    <t>Visiteurs extérieurs</t>
  </si>
  <si>
    <t>Visiteurs résidents</t>
  </si>
  <si>
    <t>Conso. du touristime intérieur</t>
  </si>
  <si>
    <t>Part de la consommation touristique dans le RDB des ménages</t>
  </si>
  <si>
    <t>La Réunion (2010)</t>
  </si>
  <si>
    <t>Puerto Rico</t>
  </si>
  <si>
    <t>Hauts-de-France</t>
  </si>
  <si>
    <t>Pays de la Loire</t>
  </si>
  <si>
    <t>Normandie</t>
  </si>
  <si>
    <t>Bretagne</t>
  </si>
  <si>
    <t>Nouvelle-Aquitaine</t>
  </si>
  <si>
    <t>Île-de-France</t>
  </si>
  <si>
    <t>Corse</t>
  </si>
  <si>
    <t>Paca</t>
  </si>
  <si>
    <t>France (hors Mayotte)</t>
  </si>
  <si>
    <t>Structure</t>
  </si>
  <si>
    <t>Une consommation touristique des Réunionnais partagée entre les activités sur l’île et les voyages</t>
  </si>
  <si>
    <t>Répartition de la consommation touristique selon la clientèle et par poste de dépenses en 2019</t>
  </si>
  <si>
    <t>Une consommation du tourisme intérieur toujours en hausse, mais qui ralentit</t>
  </si>
  <si>
    <t>Évolution en moyenne par an de la consommation du tourisme intérieur</t>
  </si>
  <si>
    <t>La part du revenu des Réunionnais consacrée au tourisme progresse</t>
  </si>
  <si>
    <t>En %</t>
  </si>
  <si>
    <t>Les achats de biens contribuent à un tiers de la hausse des dépenses touristiques des Réunionnais</t>
  </si>
  <si>
    <t xml:space="preserve">Contribution de l’évolution annuelle moyenne de la consommation touristique par type de visiteurs entre 2010 et 2019 </t>
  </si>
  <si>
    <t xml:space="preserve">À La Réunion, la clientèle locale représente les deux tiers de la consommation du tourisme intérieur </t>
  </si>
  <si>
    <t xml:space="preserve">Répartition de la consommation du tourisme intérieur en 2019 </t>
  </si>
  <si>
    <t>Le tourisme représente 3,3 % de VA totale créée à La Réunion</t>
  </si>
  <si>
    <t xml:space="preserve">Poids du tourisme dans la valeur ajoutée en 2019 </t>
  </si>
  <si>
    <t xml:space="preserve">Sources : Cerom, comptes du tourisme ; OMT ; Ines  </t>
  </si>
  <si>
    <t xml:space="preserve">Sources : Cerom, comptes du tourisme ; Insee, Estimations d’emploi </t>
  </si>
  <si>
    <t>4,7 % des emplois sont liés au tourisme à La Réunion</t>
  </si>
  <si>
    <t>Poids du tourisme dans l’emploi (salarié et non-salarié) en 2018</t>
  </si>
  <si>
    <t>Evolution mensuelle du chiffre d'affaires de l'hébergement et de la restauration à La Réunion par rapport à l'année 2019</t>
  </si>
  <si>
    <t>en %</t>
  </si>
  <si>
    <t>Mois</t>
  </si>
  <si>
    <t>Hôtels</t>
  </si>
  <si>
    <t>Restaurants</t>
  </si>
  <si>
    <t>2020</t>
  </si>
  <si>
    <t>Jan</t>
  </si>
  <si>
    <t>Fév</t>
  </si>
  <si>
    <t>Mar</t>
  </si>
  <si>
    <t>Avr</t>
  </si>
  <si>
    <t>Mai</t>
  </si>
  <si>
    <t>Jun</t>
  </si>
  <si>
    <t>Jul</t>
  </si>
  <si>
    <t>Aou</t>
  </si>
  <si>
    <t>Sep</t>
  </si>
  <si>
    <t>Oct</t>
  </si>
  <si>
    <t>Nov</t>
  </si>
  <si>
    <t>Dec</t>
  </si>
  <si>
    <t>2021</t>
  </si>
  <si>
    <t>Source : DGFiP, Insee</t>
  </si>
  <si>
    <t>Note : l'évolution mensuelle présentée est calculée par rapport à l'année 2019 pour les années 2020 et 2021 (et par rapport à l'année 2018 pour l'année 2019).</t>
  </si>
  <si>
    <t>Source : Cerom, comptes du tourisme ; OMT ; Ines ; Insee</t>
  </si>
  <si>
    <t>Source : Cerom, comptes du tourisme</t>
  </si>
  <si>
    <t>Source : Cerom, comptes du tourisme ; Insee, comptes définitifs</t>
  </si>
  <si>
    <t xml:space="preserve">Source : Cerom, comptes du tourisme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</si>
</sst>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5">
    <numFmt numFmtId="41" formatCode="_-* #,##0_-;\-* #,##0_-;_-* &quot;-&quot;_-;_-@_-"/>
    <numFmt numFmtId="43" formatCode="_-* #,##0.00_-;\-* #,##0.00_-;_-* &quot;-&quot;??_-;_-@_-"/>
    <numFmt numFmtId="164" formatCode="0.0%"/>
    <numFmt numFmtId="165" formatCode="#,##0.0"/>
    <numFmt numFmtId="166" formatCode="_-* #,##0.00_-;\-* #,##0.00_-;_-* \-??_-;_-@_-"/>
    <numFmt numFmtId="168" formatCode="0\ %"/>
    <numFmt numFmtId="169" formatCode="0.0"/>
    <numFmt numFmtId="170" formatCode="_ * #,##0_ ;_ * \-#,##0_ ;_ * &quot;-&quot;??_ ;_ @_ "/>
    <numFmt numFmtId="171" formatCode="_-&quot;$&quot;* #,##0.00_-;\-&quot;$&quot;* #,##0.00_-;_-&quot;$&quot;* &quot;-&quot;??_-;_-@_-"/>
    <numFmt numFmtId="172" formatCode="[$-1409]d\ mmmm\ yyyy;@"/>
    <numFmt numFmtId="173" formatCode="mmm\-yyyy"/>
    <numFmt numFmtId="174" formatCode="[$$-C09]#,##0.00;[Red]&quot;-&quot;[$$-C09]#,##0.00"/>
    <numFmt numFmtId="177" formatCode="_-* #,##0.00\ [$€-1]_-;\-* #,##0.00\ [$€-1]_-;_-* \-??\ [$€-1]_-"/>
    <numFmt numFmtId="179" formatCode="_-* #,##0.00\ _€_-;\-* #,##0.00\ _€_-;_-* &quot;-&quot;??\ _€_-;_-@_-"/>
    <numFmt numFmtId="180" formatCode="000000"/>
    <numFmt numFmtId="181" formatCode="mmmm\ d\,\ yyyy"/>
    <numFmt numFmtId="182" formatCode="General_)"/>
    <numFmt numFmtId="183" formatCode="0.00_)"/>
    <numFmt numFmtId="184" formatCode="#,###,##0"/>
    <numFmt numFmtId="185" formatCode="#,##0\ &quot;F&quot;;\-#,##0\ &quot;F&quot;"/>
    <numFmt numFmtId="186" formatCode="\(##\);\(##\)"/>
    <numFmt numFmtId="188" formatCode="0.000"/>
    <numFmt numFmtId="192" formatCode="#,##0.#"/>
    <numFmt numFmtId="194" formatCode="_-* #,##0_-;\-* #,##0_-;_-* &quot;-&quot;_-;_-@_-"/>
    <numFmt numFmtId="196" formatCode="_-* #,##0.00_-;\-* #,##0.00_-;_-* &quot;-&quot;??_-;_-@_-"/>
  </numFmts>
  <fonts count="10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MS Sans Serif"/>
      <family val="2"/>
    </font>
    <font>
      <sz val="11"/>
      <color rgb="FF000000"/>
      <name val="Arial1"/>
      <charset val="1"/>
    </font>
    <font>
      <i/>
      <sz val="10"/>
      <name val="Arial"/>
      <family val="2"/>
    </font>
    <font>
      <sz val="10"/>
      <color indexed="9"/>
      <name val="Mangal"/>
      <family val="2"/>
    </font>
    <font>
      <sz val="10"/>
      <color indexed="8"/>
      <name val="Mangal"/>
      <family val="2"/>
    </font>
    <font>
      <sz val="10"/>
      <color indexed="10"/>
      <name val="Mangal"/>
      <family val="2"/>
    </font>
    <font>
      <sz val="10"/>
      <color indexed="23"/>
      <name val="Mangal"/>
      <family val="2"/>
    </font>
    <font>
      <sz val="10"/>
      <color indexed="17"/>
      <name val="Mangal"/>
      <family val="2"/>
    </font>
    <font>
      <sz val="10"/>
      <color indexed="19"/>
      <name val="Mangal"/>
      <family val="2"/>
    </font>
    <font>
      <sz val="10"/>
      <color indexed="63"/>
      <name val="Mangal"/>
      <family val="2"/>
    </font>
    <font>
      <sz val="10"/>
      <name val="Mangal"/>
      <family val="2"/>
    </font>
    <font>
      <sz val="10"/>
      <color rgb="FFFFFFFF"/>
      <name val="Arial"/>
      <family val="2"/>
    </font>
    <font>
      <b/>
      <sz val="10"/>
      <color rgb="FFFFFFFF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sz val="9"/>
      <color indexed="8"/>
      <name val="Arial"/>
      <family val="2"/>
    </font>
    <font>
      <sz val="8"/>
      <name val="Arial"/>
      <family val="2"/>
    </font>
    <font>
      <sz val="10"/>
      <name val="Times New Roman"/>
      <family val="1"/>
    </font>
    <font>
      <b/>
      <sz val="8"/>
      <name val="Arial"/>
      <family val="2"/>
    </font>
    <font>
      <u/>
      <sz val="10"/>
      <color theme="10"/>
      <name val="Arial Mäori"/>
      <family val="2"/>
    </font>
    <font>
      <sz val="10"/>
      <color theme="1"/>
      <name val="Arial Mäori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rgb="FFFFFFFF"/>
      <name val="Verdana"/>
      <family val="2"/>
    </font>
    <font>
      <b/>
      <sz val="10"/>
      <color rgb="FF000000"/>
      <name val="Verdana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b/>
      <i/>
      <sz val="16"/>
      <color rgb="FF000000"/>
      <name val="Arial"/>
      <family val="2"/>
    </font>
    <font>
      <b/>
      <i/>
      <u/>
      <sz val="10"/>
      <color rgb="FF000000"/>
      <name val="Arial"/>
      <family val="2"/>
    </font>
    <font>
      <sz val="10"/>
      <name val="Arial"/>
      <family val="2"/>
      <charset val="1"/>
    </font>
    <font>
      <b/>
      <sz val="10"/>
      <color indexed="8"/>
      <name val="Arial"/>
      <family val="2"/>
    </font>
    <font>
      <sz val="7"/>
      <name val="Helv"/>
    </font>
    <font>
      <sz val="6.5"/>
      <name val="MS Sans Serif"/>
      <family val="2"/>
    </font>
    <font>
      <b/>
      <sz val="12"/>
      <color indexed="12"/>
      <name val="Times New Roman"/>
      <family val="1"/>
    </font>
    <font>
      <b/>
      <sz val="10"/>
      <name val="Courier New"/>
      <family val="3"/>
    </font>
    <font>
      <sz val="8"/>
      <name val="Courier New"/>
      <family val="3"/>
    </font>
    <font>
      <sz val="10"/>
      <name val="Courier New"/>
      <family val="3"/>
    </font>
    <font>
      <b/>
      <sz val="10"/>
      <name val="Times New Roman"/>
      <family val="1"/>
    </font>
    <font>
      <sz val="10"/>
      <color indexed="18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i/>
      <sz val="8"/>
      <color indexed="21"/>
      <name val="Arial"/>
      <family val="2"/>
    </font>
    <font>
      <sz val="10"/>
      <name val="Helv"/>
    </font>
    <font>
      <b/>
      <sz val="18"/>
      <name val="Times New Roman"/>
      <family val="1"/>
    </font>
    <font>
      <sz val="10"/>
      <name val="Courier"/>
      <family val="3"/>
    </font>
    <font>
      <sz val="10"/>
      <color indexed="23"/>
      <name val="Arial"/>
      <family val="2"/>
    </font>
    <font>
      <b/>
      <sz val="12"/>
      <color indexed="23"/>
      <name val="Arial"/>
      <family val="2"/>
    </font>
    <font>
      <sz val="9"/>
      <name val="Verdana"/>
      <family val="2"/>
    </font>
    <font>
      <b/>
      <sz val="9"/>
      <name val="Verdana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b/>
      <sz val="11"/>
      <color rgb="FFFF9900"/>
      <name val="Calibri"/>
      <family val="2"/>
      <charset val="1"/>
    </font>
    <font>
      <sz val="11"/>
      <color rgb="FFFF9900"/>
      <name val="Calibri"/>
      <family val="2"/>
      <charset val="1"/>
    </font>
    <font>
      <sz val="11"/>
      <color rgb="FF333399"/>
      <name val="Calibri"/>
      <family val="2"/>
      <charset val="1"/>
    </font>
    <font>
      <sz val="11"/>
      <color rgb="FF800080"/>
      <name val="Calibri"/>
      <family val="2"/>
      <charset val="1"/>
    </font>
    <font>
      <sz val="11"/>
      <color rgb="FF008000"/>
      <name val="Calibri"/>
      <family val="2"/>
      <charset val="1"/>
    </font>
    <font>
      <b/>
      <sz val="11"/>
      <color rgb="FF333333"/>
      <name val="Calibri"/>
      <family val="2"/>
      <charset val="1"/>
    </font>
    <font>
      <i/>
      <sz val="11"/>
      <color rgb="FF808080"/>
      <name val="Calibri"/>
      <family val="2"/>
      <charset val="1"/>
    </font>
    <font>
      <b/>
      <sz val="15"/>
      <color rgb="FF003366"/>
      <name val="Calibri"/>
      <family val="2"/>
      <charset val="1"/>
    </font>
    <font>
      <b/>
      <sz val="13"/>
      <color rgb="FF003366"/>
      <name val="Calibri"/>
      <family val="2"/>
      <charset val="1"/>
    </font>
    <font>
      <b/>
      <sz val="11"/>
      <color rgb="FF003366"/>
      <name val="Calibri"/>
      <family val="2"/>
      <charset val="1"/>
    </font>
    <font>
      <b/>
      <sz val="11"/>
      <color rgb="FF000000"/>
      <name val="Calibri"/>
      <family val="2"/>
      <charset val="1"/>
    </font>
    <font>
      <b/>
      <sz val="11"/>
      <color rgb="FFFFFFFF"/>
      <name val="Calibri"/>
      <family val="2"/>
      <charset val="1"/>
    </font>
    <font>
      <sz val="8"/>
      <color indexed="8"/>
      <name val="Arial"/>
      <family val="2"/>
    </font>
    <font>
      <b/>
      <sz val="9"/>
      <color rgb="FFFFFFFF"/>
      <name val="Tahoma"/>
      <family val="2"/>
    </font>
    <font>
      <b/>
      <sz val="9"/>
      <color theme="1"/>
      <name val="Tahoma"/>
      <family val="2"/>
    </font>
    <font>
      <sz val="8.5"/>
      <color theme="1"/>
      <name val="Tahoma"/>
      <family val="2"/>
    </font>
    <font>
      <sz val="9"/>
      <color theme="1"/>
      <name val="Tahoma"/>
      <family val="2"/>
    </font>
    <font>
      <sz val="9"/>
      <name val="Tahoma"/>
      <family val="2"/>
    </font>
    <font>
      <sz val="9"/>
      <color rgb="FF333333"/>
      <name val="Tahoma"/>
      <family val="2"/>
    </font>
    <font>
      <b/>
      <sz val="9"/>
      <name val="Tahoma"/>
      <family val="2"/>
    </font>
    <font>
      <b/>
      <sz val="9"/>
      <color theme="8" tint="-0.499984740745262"/>
      <name val="Tahoma"/>
      <family val="2"/>
    </font>
    <font>
      <i/>
      <sz val="8"/>
      <color theme="1"/>
      <name val="Tahoma"/>
      <family val="2"/>
    </font>
    <font>
      <sz val="10"/>
      <color theme="1"/>
      <name val="Liberation Sans"/>
    </font>
    <font>
      <sz val="8"/>
      <color rgb="FF000000"/>
      <name val="Tahoma"/>
      <family val="2"/>
    </font>
    <font>
      <sz val="9"/>
      <color rgb="FF000000"/>
      <name val="Tahoma"/>
      <family val="2"/>
    </font>
    <font>
      <i/>
      <sz val="8"/>
      <color rgb="FF000000"/>
      <name val="Tahoma"/>
      <family val="2"/>
    </font>
    <font>
      <i/>
      <sz val="9"/>
      <color theme="1"/>
      <name val="Tahoma"/>
      <family val="2"/>
    </font>
    <font>
      <sz val="9"/>
      <color rgb="FFFFFFFF"/>
      <name val="Tahoma"/>
      <family val="2"/>
    </font>
  </fonts>
  <fills count="7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47"/>
        <bgColor indexed="31"/>
      </patternFill>
    </fill>
    <fill>
      <patternFill patternType="solid">
        <fgColor indexed="10"/>
        <bgColor indexed="16"/>
      </patternFill>
    </fill>
    <fill>
      <patternFill patternType="solid">
        <fgColor indexed="42"/>
        <bgColor indexed="27"/>
      </patternFill>
    </fill>
    <fill>
      <patternFill patternType="solid">
        <fgColor indexed="26"/>
        <bgColor indexed="9"/>
      </patternFill>
    </fill>
    <fill>
      <patternFill patternType="solid">
        <fgColor rgb="FF00808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9"/>
        <bgColor indexed="22"/>
      </patternFill>
    </fill>
    <fill>
      <patternFill patternType="mediumGray">
        <fgColor indexed="9"/>
        <bgColor indexed="15"/>
      </patternFill>
    </fill>
    <fill>
      <patternFill patternType="mediumGray">
        <fgColor indexed="9"/>
        <bgColor indexed="23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21"/>
        <bgColor indexed="9"/>
      </patternFill>
    </fill>
    <fill>
      <patternFill patternType="mediumGray">
        <fgColor indexed="22"/>
        <bgColor indexed="22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CCCFF"/>
        <bgColor rgb="FFC0C0C0"/>
      </patternFill>
    </fill>
    <fill>
      <patternFill patternType="solid">
        <fgColor rgb="FFFF99CC"/>
        <bgColor rgb="FFFF8080"/>
      </patternFill>
    </fill>
    <fill>
      <patternFill patternType="solid">
        <fgColor rgb="FFCCFFCC"/>
        <bgColor rgb="FFCCFFFF"/>
      </patternFill>
    </fill>
    <fill>
      <patternFill patternType="solid">
        <fgColor rgb="FFCC99FF"/>
        <bgColor rgb="FF9999FF"/>
      </patternFill>
    </fill>
    <fill>
      <patternFill patternType="solid">
        <fgColor rgb="FFCCFFFF"/>
        <bgColor rgb="FFCCFFFF"/>
      </patternFill>
    </fill>
    <fill>
      <patternFill patternType="solid">
        <fgColor rgb="FFFFCC99"/>
        <bgColor rgb="FFC0C0C0"/>
      </patternFill>
    </fill>
    <fill>
      <patternFill patternType="solid">
        <fgColor rgb="FF99CCFF"/>
        <bgColor rgb="FFCCCCFF"/>
      </patternFill>
    </fill>
    <fill>
      <patternFill patternType="solid">
        <fgColor rgb="FFFF8080"/>
        <bgColor rgb="FFFF99CC"/>
      </patternFill>
    </fill>
    <fill>
      <patternFill patternType="solid">
        <fgColor rgb="FF00FF00"/>
        <bgColor rgb="FF33CCCC"/>
      </patternFill>
    </fill>
    <fill>
      <patternFill patternType="solid">
        <fgColor rgb="FFFFCC00"/>
        <bgColor rgb="FFFFFF00"/>
      </patternFill>
    </fill>
    <fill>
      <patternFill patternType="solid">
        <fgColor rgb="FF0066CC"/>
        <bgColor rgb="FF008080"/>
      </patternFill>
    </fill>
    <fill>
      <patternFill patternType="solid">
        <fgColor rgb="FF800080"/>
        <bgColor rgb="FF800080"/>
      </patternFill>
    </fill>
    <fill>
      <patternFill patternType="solid">
        <fgColor rgb="FF33CCCC"/>
        <bgColor rgb="FF00CCFF"/>
      </patternFill>
    </fill>
    <fill>
      <patternFill patternType="solid">
        <fgColor rgb="FFFF9900"/>
        <bgColor rgb="FFFFCC00"/>
      </patternFill>
    </fill>
    <fill>
      <patternFill patternType="solid">
        <fgColor rgb="FF333399"/>
        <bgColor rgb="FF003366"/>
      </patternFill>
    </fill>
    <fill>
      <patternFill patternType="solid">
        <fgColor rgb="FFFF0000"/>
        <bgColor rgb="FFCE181E"/>
      </patternFill>
    </fill>
    <fill>
      <patternFill patternType="solid">
        <fgColor rgb="FF339966"/>
        <bgColor rgb="FF008080"/>
      </patternFill>
    </fill>
    <fill>
      <patternFill patternType="solid">
        <fgColor rgb="FFFF6600"/>
        <bgColor rgb="FFFF9900"/>
      </patternFill>
    </fill>
    <fill>
      <patternFill patternType="solid">
        <fgColor rgb="FFC0C0C0"/>
        <bgColor rgb="FFCCCCFF"/>
      </patternFill>
    </fill>
    <fill>
      <patternFill patternType="solid">
        <fgColor rgb="FFFFFFCC"/>
        <bgColor rgb="FFFFFFFF"/>
      </patternFill>
    </fill>
    <fill>
      <patternFill patternType="solid">
        <fgColor rgb="FF969696"/>
        <bgColor rgb="FF808080"/>
      </patternFill>
    </fill>
    <fill>
      <patternFill patternType="solid">
        <fgColor rgb="FFE3332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 tint="0.79998168889431442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double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1"/>
      </left>
      <right style="thin">
        <color indexed="21"/>
      </right>
      <top style="thin">
        <color indexed="21"/>
      </top>
      <bottom style="thin">
        <color indexed="21"/>
      </bottom>
      <diagonal/>
    </border>
    <border>
      <left/>
      <right style="thin">
        <color indexed="8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/>
      <right/>
      <top/>
      <bottom style="double">
        <color rgb="FFFF99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/>
      <top/>
      <bottom style="thick">
        <color rgb="FF333399"/>
      </bottom>
      <diagonal/>
    </border>
    <border>
      <left/>
      <right/>
      <top/>
      <bottom style="thick">
        <color rgb="FFC0C0C0"/>
      </bottom>
      <diagonal/>
    </border>
    <border>
      <left/>
      <right/>
      <top/>
      <bottom style="medium">
        <color rgb="FF0066CC"/>
      </bottom>
      <diagonal/>
    </border>
    <border>
      <left/>
      <right/>
      <top style="thin">
        <color rgb="FF333399"/>
      </top>
      <bottom style="double">
        <color rgb="FF333399"/>
      </bottom>
      <diagonal/>
    </border>
    <border>
      <left style="double">
        <color rgb="FF333333"/>
      </left>
      <right style="double">
        <color rgb="FF333333"/>
      </right>
      <top style="double">
        <color rgb="FF333333"/>
      </top>
      <bottom style="double">
        <color rgb="FF333333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628">
    <xf numFmtId="0" fontId="0" fillId="0" borderId="0"/>
    <xf numFmtId="9" fontId="1" fillId="0" borderId="0" applyFont="0" applyFill="0" applyBorder="0" applyAlignment="0" applyProtection="0"/>
    <xf numFmtId="0" fontId="5" fillId="0" borderId="0"/>
    <xf numFmtId="0" fontId="6" fillId="0" borderId="0"/>
    <xf numFmtId="9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5" fillId="0" borderId="0"/>
    <xf numFmtId="166" fontId="25" fillId="0" borderId="0" applyBorder="0" applyProtection="0"/>
    <xf numFmtId="168" fontId="25" fillId="0" borderId="0" applyBorder="0" applyProtection="0"/>
    <xf numFmtId="0" fontId="25" fillId="0" borderId="0" applyBorder="0" applyProtection="0"/>
    <xf numFmtId="0" fontId="5" fillId="0" borderId="0"/>
    <xf numFmtId="0" fontId="27" fillId="36" borderId="0" applyNumberFormat="0" applyBorder="0" applyAlignment="0" applyProtection="0"/>
    <xf numFmtId="0" fontId="27" fillId="37" borderId="0" applyNumberFormat="0" applyBorder="0" applyAlignment="0" applyProtection="0"/>
    <xf numFmtId="0" fontId="28" fillId="38" borderId="0" applyNumberFormat="0" applyBorder="0" applyAlignment="0" applyProtection="0"/>
    <xf numFmtId="0" fontId="28" fillId="0" borderId="0" applyNumberFormat="0" applyFill="0" applyBorder="0" applyAlignment="0" applyProtection="0"/>
    <xf numFmtId="0" fontId="29" fillId="39" borderId="0" applyNumberFormat="0" applyBorder="0" applyAlignment="0" applyProtection="0"/>
    <xf numFmtId="0" fontId="27" fillId="40" borderId="0" applyNumberFormat="0" applyBorder="0" applyAlignment="0" applyProtection="0"/>
    <xf numFmtId="0" fontId="30" fillId="0" borderId="0" applyNumberFormat="0" applyFill="0" applyBorder="0" applyAlignment="0" applyProtection="0"/>
    <xf numFmtId="0" fontId="31" fillId="41" borderId="0" applyNumberFormat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32" fillId="42" borderId="0" applyNumberFormat="0" applyBorder="0" applyAlignment="0" applyProtection="0"/>
    <xf numFmtId="0" fontId="33" fillId="42" borderId="18" applyNumberFormat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43" fillId="0" borderId="0" applyNumberFormat="0" applyFill="0" applyBorder="0" applyAlignment="0" applyProtection="0">
      <alignment vertical="top"/>
      <protection locked="0"/>
    </xf>
    <xf numFmtId="0" fontId="44" fillId="0" borderId="0"/>
    <xf numFmtId="0" fontId="5" fillId="0" borderId="0"/>
    <xf numFmtId="0" fontId="1" fillId="0" borderId="0"/>
    <xf numFmtId="0" fontId="5" fillId="0" borderId="0"/>
    <xf numFmtId="0" fontId="1" fillId="0" borderId="0"/>
    <xf numFmtId="0" fontId="47" fillId="0" borderId="0" applyNumberFormat="0" applyFill="0" applyBorder="0" applyAlignment="0" applyProtection="0"/>
    <xf numFmtId="0" fontId="44" fillId="0" borderId="0"/>
    <xf numFmtId="43" fontId="5" fillId="0" borderId="0" applyFont="0" applyFill="0" applyBorder="0" applyAlignment="0" applyProtection="0"/>
    <xf numFmtId="172" fontId="40" fillId="0" borderId="0"/>
    <xf numFmtId="0" fontId="5" fillId="0" borderId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26" borderId="0" applyNumberFormat="0" applyBorder="0" applyAlignment="0" applyProtection="0"/>
    <xf numFmtId="0" fontId="1" fillId="30" borderId="0" applyNumberFormat="0" applyBorder="0" applyAlignment="0" applyProtection="0"/>
    <xf numFmtId="0" fontId="1" fillId="34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14" fillId="6" borderId="0" applyNumberFormat="0" applyBorder="0" applyAlignment="0" applyProtection="0"/>
    <xf numFmtId="0" fontId="18" fillId="9" borderId="9" applyNumberFormat="0" applyAlignment="0" applyProtection="0"/>
    <xf numFmtId="0" fontId="20" fillId="10" borderId="12" applyNumberFormat="0" applyAlignment="0" applyProtection="0"/>
    <xf numFmtId="41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4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5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44" fillId="0" borderId="0" applyFont="0" applyFill="0" applyBorder="0" applyAlignment="0" applyProtection="0"/>
    <xf numFmtId="171" fontId="5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13" fillId="5" borderId="0" applyNumberFormat="0" applyBorder="0" applyAlignment="0" applyProtection="0"/>
    <xf numFmtId="0" fontId="48" fillId="43" borderId="0"/>
    <xf numFmtId="0" fontId="11" fillId="0" borderId="6" applyNumberFormat="0" applyFill="0" applyAlignment="0" applyProtection="0"/>
    <xf numFmtId="0" fontId="12" fillId="0" borderId="7" applyNumberFormat="0" applyFill="0" applyAlignment="0" applyProtection="0"/>
    <xf numFmtId="0" fontId="2" fillId="0" borderId="8" applyNumberFormat="0" applyFill="0" applyAlignment="0" applyProtection="0"/>
    <xf numFmtId="0" fontId="2" fillId="0" borderId="0" applyNumberFormat="0" applyFill="0" applyBorder="0" applyAlignment="0" applyProtection="0"/>
    <xf numFmtId="173" fontId="49" fillId="0" borderId="0">
      <alignment vertical="center"/>
    </xf>
    <xf numFmtId="0" fontId="16" fillId="8" borderId="9" applyNumberFormat="0" applyAlignment="0" applyProtection="0"/>
    <xf numFmtId="0" fontId="19" fillId="0" borderId="11" applyNumberFormat="0" applyFill="0" applyAlignment="0" applyProtection="0"/>
    <xf numFmtId="0" fontId="15" fillId="7" borderId="0" applyNumberFormat="0" applyBorder="0" applyAlignment="0" applyProtection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0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0" fontId="41" fillId="0" borderId="0"/>
    <xf numFmtId="0" fontId="5" fillId="0" borderId="0"/>
    <xf numFmtId="0" fontId="44" fillId="0" borderId="0"/>
    <xf numFmtId="0" fontId="41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1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46" fillId="0" borderId="0"/>
    <xf numFmtId="0" fontId="44" fillId="0" borderId="0"/>
    <xf numFmtId="0" fontId="44" fillId="0" borderId="0"/>
    <xf numFmtId="0" fontId="44" fillId="0" borderId="0"/>
    <xf numFmtId="0" fontId="5" fillId="0" borderId="0"/>
    <xf numFmtId="0" fontId="44" fillId="0" borderId="0"/>
    <xf numFmtId="0" fontId="44" fillId="0" borderId="0"/>
    <xf numFmtId="0" fontId="44" fillId="0" borderId="0"/>
    <xf numFmtId="0" fontId="4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44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0" fillId="0" borderId="0"/>
    <xf numFmtId="0" fontId="1" fillId="0" borderId="0"/>
    <xf numFmtId="0" fontId="1" fillId="11" borderId="13" applyNumberFormat="0" applyFont="0" applyAlignment="0" applyProtection="0"/>
    <xf numFmtId="0" fontId="5" fillId="0" borderId="0"/>
    <xf numFmtId="0" fontId="17" fillId="9" borderId="10" applyNumberFormat="0" applyAlignment="0" applyProtection="0"/>
    <xf numFmtId="9" fontId="5" fillId="0" borderId="0" applyFont="0" applyFill="0" applyBorder="0" applyAlignment="0" applyProtection="0"/>
    <xf numFmtId="9" fontId="44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9" fillId="0" borderId="0">
      <alignment vertical="center" wrapText="1"/>
    </xf>
    <xf numFmtId="0" fontId="3" fillId="0" borderId="14" applyNumberFormat="0" applyFill="0" applyAlignment="0" applyProtection="0"/>
    <xf numFmtId="0" fontId="21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174" fontId="52" fillId="0" borderId="0" applyNumberFormat="0" applyFill="0" applyBorder="0" applyProtection="0">
      <alignment horizontal="center"/>
    </xf>
    <xf numFmtId="174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174" fontId="52" fillId="0" borderId="0" applyNumberFormat="0" applyFill="0" applyBorder="0" applyProtection="0">
      <alignment horizontal="center"/>
    </xf>
    <xf numFmtId="0" fontId="52" fillId="0" borderId="0" applyNumberFormat="0" applyFill="0" applyBorder="0" applyProtection="0">
      <alignment horizontal="center"/>
    </xf>
    <xf numFmtId="174" fontId="52" fillId="0" borderId="0" applyNumberFormat="0" applyFill="0" applyBorder="0" applyProtection="0">
      <alignment horizontal="center" textRotation="90"/>
    </xf>
    <xf numFmtId="174" fontId="52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Protection="0">
      <alignment horizontal="center" textRotation="90"/>
    </xf>
    <xf numFmtId="174" fontId="52" fillId="0" borderId="0" applyNumberFormat="0" applyFill="0" applyBorder="0" applyProtection="0">
      <alignment horizontal="center" textRotation="90"/>
    </xf>
    <xf numFmtId="0" fontId="52" fillId="0" borderId="0" applyNumberFormat="0" applyFill="0" applyBorder="0" applyProtection="0">
      <alignment horizontal="center" textRotation="9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174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45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5" fillId="0" borderId="0"/>
    <xf numFmtId="0" fontId="5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45" fillId="0" borderId="0"/>
    <xf numFmtId="0" fontId="4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5" fillId="0" borderId="0"/>
    <xf numFmtId="174" fontId="45" fillId="0" borderId="0"/>
    <xf numFmtId="0" fontId="45" fillId="0" borderId="0"/>
    <xf numFmtId="0" fontId="5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5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5" fillId="0" borderId="0"/>
    <xf numFmtId="0" fontId="5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40" fillId="0" borderId="0"/>
    <xf numFmtId="174" fontId="40" fillId="0" borderId="0"/>
    <xf numFmtId="0" fontId="40" fillId="0" borderId="0"/>
    <xf numFmtId="0" fontId="4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40" fillId="0" borderId="0" applyFont="0" applyFill="0" applyBorder="0" applyAlignment="0" applyProtection="0"/>
    <xf numFmtId="174" fontId="53" fillId="0" borderId="0" applyNumberFormat="0" applyFill="0" applyBorder="0" applyAlignment="0" applyProtection="0"/>
    <xf numFmtId="17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4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174" fontId="53" fillId="0" borderId="0" applyFill="0" applyBorder="0" applyAlignment="0" applyProtection="0"/>
    <xf numFmtId="0" fontId="53" fillId="0" borderId="0" applyFill="0" applyBorder="0" applyAlignment="0" applyProtection="0"/>
    <xf numFmtId="174" fontId="1" fillId="0" borderId="0"/>
    <xf numFmtId="174" fontId="1" fillId="0" borderId="0"/>
    <xf numFmtId="174" fontId="1" fillId="0" borderId="0"/>
    <xf numFmtId="174" fontId="1" fillId="0" borderId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0" fillId="0" borderId="0"/>
    <xf numFmtId="0" fontId="40" fillId="0" borderId="0"/>
    <xf numFmtId="0" fontId="54" fillId="0" borderId="0"/>
    <xf numFmtId="177" fontId="54" fillId="0" borderId="0" applyBorder="0" applyProtection="0"/>
    <xf numFmtId="179" fontId="5" fillId="0" borderId="0" applyFont="0" applyFill="0" applyBorder="0" applyAlignment="0" applyProtection="0"/>
    <xf numFmtId="0" fontId="25" fillId="0" borderId="0"/>
    <xf numFmtId="0" fontId="5" fillId="0" borderId="0"/>
    <xf numFmtId="0" fontId="56" fillId="0" borderId="20"/>
    <xf numFmtId="180" fontId="57" fillId="0" borderId="0"/>
    <xf numFmtId="0" fontId="58" fillId="44" borderId="21" applyNumberFormat="0" applyFont="0" applyFill="0" applyBorder="0" applyAlignment="0">
      <alignment horizontal="right" vertical="center"/>
    </xf>
    <xf numFmtId="0" fontId="59" fillId="45" borderId="22">
      <alignment horizontal="center" vertical="center"/>
    </xf>
    <xf numFmtId="0" fontId="60" fillId="44" borderId="23">
      <alignment horizontal="left" vertical="top" wrapText="1"/>
    </xf>
    <xf numFmtId="49" fontId="61" fillId="46" borderId="24">
      <alignment vertical="center" wrapText="1"/>
    </xf>
    <xf numFmtId="49" fontId="37" fillId="47" borderId="25">
      <alignment vertical="center" wrapText="1"/>
    </xf>
    <xf numFmtId="0" fontId="62" fillId="45" borderId="26">
      <alignment horizontal="left" vertical="center" wrapText="1"/>
    </xf>
    <xf numFmtId="49" fontId="5" fillId="48" borderId="27">
      <alignment vertical="top" wrapText="1"/>
    </xf>
    <xf numFmtId="49" fontId="5" fillId="0" borderId="0">
      <alignment vertical="top" wrapText="1"/>
    </xf>
    <xf numFmtId="181" fontId="5" fillId="0" borderId="0" applyFill="0" applyBorder="0" applyAlignment="0" applyProtection="0"/>
    <xf numFmtId="49" fontId="63" fillId="0" borderId="27">
      <alignment horizontal="right" vertical="top"/>
    </xf>
    <xf numFmtId="0" fontId="9" fillId="49" borderId="15">
      <alignment horizontal="centerContinuous" vertical="top" wrapText="1"/>
    </xf>
    <xf numFmtId="0" fontId="64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>
      <alignment vertical="top" wrapText="1"/>
    </xf>
    <xf numFmtId="0" fontId="5" fillId="0" borderId="0"/>
    <xf numFmtId="165" fontId="5" fillId="0" borderId="0" applyFill="0" applyBorder="0" applyAlignment="0" applyProtection="0"/>
    <xf numFmtId="3" fontId="5" fillId="0" borderId="0" applyFill="0" applyBorder="0" applyAlignment="0" applyProtection="0"/>
    <xf numFmtId="182" fontId="56" fillId="0" borderId="28">
      <alignment horizontal="left"/>
    </xf>
    <xf numFmtId="183" fontId="67" fillId="0" borderId="0" applyNumberFormat="0" applyFont="0" applyAlignment="0"/>
    <xf numFmtId="184" fontId="6" fillId="50" borderId="0" applyNumberFormat="0" applyBorder="0">
      <alignment horizontal="right"/>
      <protection locked="0"/>
    </xf>
    <xf numFmtId="0" fontId="68" fillId="0" borderId="0"/>
    <xf numFmtId="185" fontId="5" fillId="0" borderId="0" applyFill="0" applyBorder="0" applyAlignment="0" applyProtection="0"/>
    <xf numFmtId="0" fontId="69" fillId="0" borderId="0"/>
    <xf numFmtId="0" fontId="70" fillId="0" borderId="0">
      <alignment vertical="top"/>
    </xf>
    <xf numFmtId="0" fontId="9" fillId="0" borderId="0"/>
    <xf numFmtId="186" fontId="71" fillId="0" borderId="0">
      <alignment horizontal="right"/>
    </xf>
    <xf numFmtId="0" fontId="66" fillId="0" borderId="0">
      <alignment vertical="top" wrapText="1"/>
    </xf>
    <xf numFmtId="3" fontId="72" fillId="45" borderId="29">
      <alignment vertical="center"/>
    </xf>
    <xf numFmtId="3" fontId="73" fillId="45" borderId="29">
      <alignment vertical="center"/>
    </xf>
    <xf numFmtId="0" fontId="5" fillId="51" borderId="19" applyBorder="0">
      <alignment horizontal="left" vertical="center"/>
    </xf>
    <xf numFmtId="0" fontId="5" fillId="49" borderId="15">
      <alignment horizontal="left" vertical="center" wrapText="1"/>
    </xf>
    <xf numFmtId="0" fontId="5" fillId="52" borderId="15">
      <alignment horizontal="left" vertical="center" wrapText="1"/>
    </xf>
    <xf numFmtId="0" fontId="9" fillId="52" borderId="15">
      <alignment horizontal="left" vertical="center" wrapText="1"/>
    </xf>
    <xf numFmtId="0" fontId="5" fillId="53" borderId="15">
      <alignment horizontal="left" vertical="center" wrapText="1"/>
    </xf>
    <xf numFmtId="0" fontId="26" fillId="52" borderId="30">
      <alignment horizontal="left" vertical="center" wrapText="1"/>
    </xf>
    <xf numFmtId="0" fontId="26" fillId="48" borderId="30">
      <alignment horizontal="left" vertical="center" wrapText="1"/>
    </xf>
    <xf numFmtId="184" fontId="55" fillId="50" borderId="0" applyNumberFormat="0" applyBorder="0">
      <alignment horizontal="center"/>
      <protection locked="0"/>
    </xf>
    <xf numFmtId="184" fontId="74" fillId="50" borderId="0" applyNumberFormat="0" applyBorder="0">
      <alignment horizontal="center"/>
      <protection locked="0"/>
    </xf>
    <xf numFmtId="184" fontId="6" fillId="54" borderId="0" applyNumberFormat="0" applyBorder="0">
      <alignment horizontal="left"/>
      <protection locked="0"/>
    </xf>
    <xf numFmtId="184" fontId="75" fillId="50" borderId="0" applyNumberFormat="0" applyBorder="0">
      <alignment horizontal="left"/>
      <protection locked="0"/>
    </xf>
    <xf numFmtId="2" fontId="5" fillId="0" borderId="0" applyFill="0" applyBorder="0" applyAlignment="0" applyProtection="0"/>
    <xf numFmtId="0" fontId="76" fillId="55" borderId="0" applyBorder="0" applyProtection="0"/>
    <xf numFmtId="0" fontId="76" fillId="56" borderId="0" applyBorder="0" applyProtection="0"/>
    <xf numFmtId="0" fontId="76" fillId="57" borderId="0" applyBorder="0" applyProtection="0"/>
    <xf numFmtId="0" fontId="76" fillId="58" borderId="0" applyBorder="0" applyProtection="0"/>
    <xf numFmtId="0" fontId="76" fillId="59" borderId="0" applyBorder="0" applyProtection="0"/>
    <xf numFmtId="0" fontId="76" fillId="60" borderId="0" applyBorder="0" applyProtection="0"/>
    <xf numFmtId="0" fontId="76" fillId="61" borderId="0" applyBorder="0" applyProtection="0"/>
    <xf numFmtId="0" fontId="76" fillId="62" borderId="0" applyBorder="0" applyProtection="0"/>
    <xf numFmtId="0" fontId="76" fillId="63" borderId="0" applyBorder="0" applyProtection="0"/>
    <xf numFmtId="0" fontId="76" fillId="58" borderId="0" applyBorder="0" applyProtection="0"/>
    <xf numFmtId="0" fontId="76" fillId="61" borderId="0" applyBorder="0" applyProtection="0"/>
    <xf numFmtId="0" fontId="76" fillId="64" borderId="0" applyBorder="0" applyProtection="0"/>
    <xf numFmtId="0" fontId="77" fillId="65" borderId="0" applyBorder="0" applyProtection="0"/>
    <xf numFmtId="0" fontId="77" fillId="62" borderId="0" applyBorder="0" applyProtection="0"/>
    <xf numFmtId="0" fontId="77" fillId="63" borderId="0" applyBorder="0" applyProtection="0"/>
    <xf numFmtId="0" fontId="77" fillId="66" borderId="0" applyBorder="0" applyProtection="0"/>
    <xf numFmtId="0" fontId="77" fillId="67" borderId="0" applyBorder="0" applyProtection="0"/>
    <xf numFmtId="0" fontId="77" fillId="68" borderId="0" applyBorder="0" applyProtection="0"/>
    <xf numFmtId="0" fontId="77" fillId="69" borderId="0" applyBorder="0" applyProtection="0"/>
    <xf numFmtId="0" fontId="77" fillId="70" borderId="0" applyBorder="0" applyProtection="0"/>
    <xf numFmtId="0" fontId="77" fillId="71" borderId="0" applyBorder="0" applyProtection="0"/>
    <xf numFmtId="0" fontId="77" fillId="66" borderId="0" applyBorder="0" applyProtection="0"/>
    <xf numFmtId="0" fontId="77" fillId="67" borderId="0" applyBorder="0" applyProtection="0"/>
    <xf numFmtId="0" fontId="77" fillId="72" borderId="0" applyBorder="0" applyProtection="0"/>
    <xf numFmtId="0" fontId="78" fillId="73" borderId="31" applyProtection="0"/>
    <xf numFmtId="0" fontId="79" fillId="0" borderId="32" applyProtection="0"/>
    <xf numFmtId="0" fontId="54" fillId="74" borderId="33" applyProtection="0"/>
    <xf numFmtId="0" fontId="80" fillId="60" borderId="31" applyProtection="0"/>
    <xf numFmtId="0" fontId="81" fillId="56" borderId="0" applyBorder="0" applyProtection="0"/>
    <xf numFmtId="0" fontId="82" fillId="57" borderId="0" applyBorder="0" applyProtection="0"/>
    <xf numFmtId="0" fontId="83" fillId="73" borderId="34" applyProtection="0"/>
    <xf numFmtId="0" fontId="84" fillId="0" borderId="0" applyBorder="0" applyProtection="0"/>
    <xf numFmtId="0" fontId="85" fillId="0" borderId="35" applyProtection="0"/>
    <xf numFmtId="0" fontId="86" fillId="0" borderId="36" applyProtection="0"/>
    <xf numFmtId="0" fontId="87" fillId="0" borderId="37" applyProtection="0"/>
    <xf numFmtId="0" fontId="87" fillId="0" borderId="0" applyBorder="0" applyProtection="0"/>
    <xf numFmtId="0" fontId="88" fillId="0" borderId="38" applyProtection="0"/>
    <xf numFmtId="0" fontId="89" fillId="75" borderId="39" applyProtection="0"/>
    <xf numFmtId="9" fontId="5" fillId="0" borderId="0" applyBorder="0" applyAlignment="0" applyProtection="0"/>
    <xf numFmtId="41" fontId="5" fillId="0" borderId="0" applyBorder="0" applyAlignment="0" applyProtection="0"/>
    <xf numFmtId="0" fontId="100" fillId="0" borderId="0"/>
    <xf numFmtId="194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4" fontId="44" fillId="0" borderId="0" applyFont="0" applyFill="0" applyBorder="0" applyAlignment="0" applyProtection="0"/>
    <xf numFmtId="194" fontId="44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1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44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1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40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6" fontId="5" fillId="0" borderId="0" applyFont="0" applyFill="0" applyBorder="0" applyAlignment="0" applyProtection="0"/>
    <xf numFmtId="194" fontId="5" fillId="0" borderId="0" applyBorder="0" applyAlignment="0" applyProtection="0"/>
  </cellStyleXfs>
  <cellXfs count="142">
    <xf numFmtId="0" fontId="0" fillId="0" borderId="0" xfId="0"/>
    <xf numFmtId="0" fontId="0" fillId="0" borderId="0" xfId="0"/>
    <xf numFmtId="0" fontId="3" fillId="0" borderId="0" xfId="0" applyFont="1"/>
    <xf numFmtId="0" fontId="8" fillId="0" borderId="0" xfId="0" applyFont="1"/>
    <xf numFmtId="0" fontId="0" fillId="0" borderId="0" xfId="0" applyFill="1"/>
    <xf numFmtId="0" fontId="0" fillId="0" borderId="0" xfId="0" applyFill="1" applyBorder="1"/>
    <xf numFmtId="0" fontId="7" fillId="0" borderId="0" xfId="3" applyFont="1" applyFill="1" applyBorder="1" applyAlignment="1">
      <alignment horizontal="left" vertical="center"/>
    </xf>
    <xf numFmtId="3" fontId="9" fillId="0" borderId="0" xfId="2" applyNumberFormat="1" applyFont="1" applyFill="1" applyBorder="1" applyAlignment="1">
      <alignment horizontal="right" vertical="center"/>
    </xf>
    <xf numFmtId="164" fontId="9" fillId="0" borderId="0" xfId="1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righ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8" fillId="0" borderId="0" xfId="0" applyFont="1" applyFill="1" applyBorder="1"/>
    <xf numFmtId="0" fontId="0" fillId="0" borderId="0" xfId="0" applyFont="1" applyAlignment="1">
      <alignment horizontal="left" indent="1"/>
    </xf>
    <xf numFmtId="0" fontId="0" fillId="2" borderId="0" xfId="0" applyFill="1"/>
    <xf numFmtId="0" fontId="4" fillId="0" borderId="0" xfId="0" applyFont="1" applyFill="1" applyBorder="1" applyAlignment="1">
      <alignment horizontal="left"/>
    </xf>
    <xf numFmtId="0" fontId="4" fillId="0" borderId="0" xfId="0" applyFont="1"/>
    <xf numFmtId="3" fontId="5" fillId="0" borderId="0" xfId="6" applyNumberFormat="1" applyFont="1"/>
    <xf numFmtId="3" fontId="5" fillId="0" borderId="0" xfId="6" applyNumberFormat="1" applyFont="1" applyAlignment="1"/>
    <xf numFmtId="0" fontId="5" fillId="0" borderId="0" xfId="6" applyFont="1"/>
    <xf numFmtId="3" fontId="5" fillId="0" borderId="15" xfId="6" applyNumberFormat="1" applyFont="1" applyBorder="1"/>
    <xf numFmtId="49" fontId="5" fillId="0" borderId="15" xfId="6" applyNumberFormat="1" applyFont="1" applyBorder="1"/>
    <xf numFmtId="165" fontId="5" fillId="0" borderId="15" xfId="6" applyNumberFormat="1" applyFont="1" applyBorder="1"/>
    <xf numFmtId="165" fontId="5" fillId="0" borderId="0" xfId="6" applyNumberFormat="1" applyFont="1"/>
    <xf numFmtId="165" fontId="5" fillId="0" borderId="0" xfId="6" applyNumberFormat="1" applyFont="1" applyAlignment="1"/>
    <xf numFmtId="165" fontId="0" fillId="0" borderId="16" xfId="0" applyNumberFormat="1" applyFont="1" applyBorder="1" applyAlignment="1">
      <alignment vertical="center"/>
    </xf>
    <xf numFmtId="0" fontId="0" fillId="0" borderId="0" xfId="0" applyAlignment="1"/>
    <xf numFmtId="9" fontId="0" fillId="0" borderId="0" xfId="0" applyNumberFormat="1"/>
    <xf numFmtId="0" fontId="0" fillId="0" borderId="0" xfId="0" applyBorder="1"/>
    <xf numFmtId="169" fontId="0" fillId="0" borderId="0" xfId="0" applyNumberFormat="1" applyBorder="1"/>
    <xf numFmtId="169" fontId="0" fillId="0" borderId="0" xfId="0" applyNumberFormat="1"/>
    <xf numFmtId="0" fontId="21" fillId="0" borderId="0" xfId="0" applyFont="1" applyAlignment="1">
      <alignment horizontal="left"/>
    </xf>
    <xf numFmtId="0" fontId="21" fillId="0" borderId="0" xfId="0" applyNumberFormat="1" applyFont="1"/>
    <xf numFmtId="0" fontId="90" fillId="0" borderId="0" xfId="28" applyFont="1" applyFill="1" applyBorder="1"/>
    <xf numFmtId="3" fontId="90" fillId="0" borderId="0" xfId="28" applyNumberFormat="1" applyFont="1" applyFill="1" applyBorder="1" applyAlignment="1">
      <alignment horizontal="center"/>
    </xf>
    <xf numFmtId="0" fontId="54" fillId="0" borderId="0" xfId="4449"/>
    <xf numFmtId="0" fontId="54" fillId="0" borderId="0" xfId="4449" applyAlignment="1">
      <alignment horizontal="center"/>
    </xf>
    <xf numFmtId="9" fontId="0" fillId="0" borderId="0" xfId="1" applyFont="1" applyFill="1"/>
    <xf numFmtId="9" fontId="3" fillId="0" borderId="0" xfId="1" applyFont="1" applyFill="1"/>
    <xf numFmtId="9" fontId="1" fillId="0" borderId="0" xfId="1" applyFont="1" applyFill="1"/>
    <xf numFmtId="0" fontId="90" fillId="0" borderId="0" xfId="28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/>
    </xf>
    <xf numFmtId="0" fontId="90" fillId="0" borderId="0" xfId="28" applyFont="1" applyFill="1" applyBorder="1" applyAlignment="1">
      <alignment horizontal="center" vertical="center" wrapText="1"/>
    </xf>
    <xf numFmtId="0" fontId="40" fillId="0" borderId="0" xfId="28" applyFont="1" applyFill="1" applyBorder="1" applyAlignment="1">
      <alignment horizontal="center" vertical="center"/>
    </xf>
    <xf numFmtId="3" fontId="38" fillId="0" borderId="0" xfId="28" applyNumberFormat="1" applyFont="1" applyFill="1" applyBorder="1" applyAlignment="1">
      <alignment horizontal="left" vertical="center" wrapText="1"/>
    </xf>
    <xf numFmtId="0" fontId="91" fillId="76" borderId="0" xfId="0" applyFont="1" applyFill="1" applyAlignment="1">
      <alignment horizontal="center" vertical="center" wrapText="1"/>
    </xf>
    <xf numFmtId="0" fontId="93" fillId="77" borderId="0" xfId="0" applyFont="1" applyFill="1" applyAlignment="1">
      <alignment vertical="center"/>
    </xf>
    <xf numFmtId="0" fontId="92" fillId="78" borderId="0" xfId="0" applyFont="1" applyFill="1" applyAlignment="1">
      <alignment vertical="center"/>
    </xf>
    <xf numFmtId="0" fontId="0" fillId="78" borderId="0" xfId="0" applyFill="1"/>
    <xf numFmtId="0" fontId="10" fillId="0" borderId="0" xfId="0" applyFont="1" applyFill="1" applyBorder="1" applyAlignment="1">
      <alignment horizontal="center"/>
    </xf>
    <xf numFmtId="0" fontId="5" fillId="78" borderId="0" xfId="6" applyFont="1" applyFill="1"/>
    <xf numFmtId="0" fontId="4" fillId="78" borderId="0" xfId="0" applyFont="1" applyFill="1"/>
    <xf numFmtId="0" fontId="94" fillId="0" borderId="0" xfId="0" applyFont="1" applyAlignment="1">
      <alignment horizontal="right"/>
    </xf>
    <xf numFmtId="0" fontId="92" fillId="78" borderId="0" xfId="0" quotePrefix="1" applyFont="1" applyFill="1"/>
    <xf numFmtId="0" fontId="94" fillId="0" borderId="0" xfId="0" applyFont="1"/>
    <xf numFmtId="169" fontId="94" fillId="0" borderId="0" xfId="1" applyNumberFormat="1" applyFont="1"/>
    <xf numFmtId="0" fontId="95" fillId="0" borderId="0" xfId="0" applyFont="1" applyFill="1" applyBorder="1" applyAlignment="1">
      <alignment horizontal="left"/>
    </xf>
    <xf numFmtId="169" fontId="94" fillId="0" borderId="0" xfId="0" applyNumberFormat="1" applyFont="1"/>
    <xf numFmtId="0" fontId="96" fillId="0" borderId="0" xfId="0" applyFont="1" applyFill="1" applyAlignment="1">
      <alignment horizontal="right" vertical="center" wrapText="1"/>
    </xf>
    <xf numFmtId="0" fontId="92" fillId="78" borderId="0" xfId="0" applyFont="1" applyFill="1" applyAlignment="1">
      <alignment horizontal="center" vertical="center"/>
    </xf>
    <xf numFmtId="169" fontId="94" fillId="0" borderId="0" xfId="0" applyNumberFormat="1" applyFont="1" applyAlignment="1">
      <alignment horizontal="center"/>
    </xf>
    <xf numFmtId="0" fontId="97" fillId="78" borderId="0" xfId="0" applyFont="1" applyFill="1" applyBorder="1" applyAlignment="1">
      <alignment horizontal="center"/>
    </xf>
    <xf numFmtId="9" fontId="94" fillId="0" borderId="0" xfId="1" applyFont="1" applyFill="1"/>
    <xf numFmtId="9" fontId="94" fillId="0" borderId="0" xfId="1" applyFont="1"/>
    <xf numFmtId="0" fontId="94" fillId="0" borderId="19" xfId="0" applyFont="1" applyBorder="1"/>
    <xf numFmtId="0" fontId="97" fillId="0" borderId="4" xfId="0" applyFont="1" applyFill="1" applyBorder="1" applyAlignment="1">
      <alignment horizontal="center"/>
    </xf>
    <xf numFmtId="0" fontId="97" fillId="0" borderId="43" xfId="0" applyFont="1" applyFill="1" applyBorder="1" applyAlignment="1">
      <alignment horizontal="center"/>
    </xf>
    <xf numFmtId="0" fontId="97" fillId="0" borderId="5" xfId="0" applyFont="1" applyFill="1" applyBorder="1" applyAlignment="1">
      <alignment horizontal="center"/>
    </xf>
    <xf numFmtId="0" fontId="95" fillId="0" borderId="19" xfId="0" applyFont="1" applyBorder="1" applyAlignment="1">
      <alignment wrapText="1"/>
    </xf>
    <xf numFmtId="169" fontId="92" fillId="0" borderId="40" xfId="0" applyNumberFormat="1" applyFont="1" applyBorder="1"/>
    <xf numFmtId="169" fontId="94" fillId="0" borderId="40" xfId="0" applyNumberFormat="1" applyFont="1" applyBorder="1"/>
    <xf numFmtId="0" fontId="94" fillId="0" borderId="40" xfId="0" applyFont="1" applyBorder="1"/>
    <xf numFmtId="0" fontId="94" fillId="0" borderId="1" xfId="0" applyFont="1" applyBorder="1"/>
    <xf numFmtId="188" fontId="92" fillId="0" borderId="40" xfId="0" applyNumberFormat="1" applyFont="1" applyBorder="1"/>
    <xf numFmtId="0" fontId="95" fillId="0" borderId="41" xfId="0" applyFont="1" applyBorder="1" applyAlignment="1">
      <alignment wrapText="1"/>
    </xf>
    <xf numFmtId="0" fontId="94" fillId="0" borderId="0" xfId="0" applyFont="1" applyBorder="1"/>
    <xf numFmtId="169" fontId="92" fillId="0" borderId="0" xfId="0" applyNumberFormat="1" applyFont="1" applyBorder="1"/>
    <xf numFmtId="169" fontId="94" fillId="0" borderId="0" xfId="0" applyNumberFormat="1" applyFont="1" applyBorder="1"/>
    <xf numFmtId="0" fontId="94" fillId="0" borderId="2" xfId="0" applyFont="1" applyBorder="1"/>
    <xf numFmtId="2" fontId="94" fillId="0" borderId="0" xfId="0" applyNumberFormat="1" applyFont="1"/>
    <xf numFmtId="2" fontId="92" fillId="0" borderId="0" xfId="0" applyNumberFormat="1" applyFont="1" applyBorder="1"/>
    <xf numFmtId="0" fontId="95" fillId="0" borderId="42" xfId="0" applyFont="1" applyFill="1" applyBorder="1" applyAlignment="1">
      <alignment horizontal="left"/>
    </xf>
    <xf numFmtId="0" fontId="94" fillId="0" borderId="17" xfId="0" applyFont="1" applyBorder="1"/>
    <xf numFmtId="169" fontId="92" fillId="0" borderId="3" xfId="0" applyNumberFormat="1" applyFont="1" applyBorder="1"/>
    <xf numFmtId="170" fontId="37" fillId="0" borderId="0" xfId="5" applyNumberFormat="1" applyFont="1" applyFill="1" applyBorder="1" applyAlignment="1">
      <alignment vertical="center" wrapText="1"/>
    </xf>
    <xf numFmtId="3" fontId="40" fillId="0" borderId="0" xfId="36" applyNumberFormat="1" applyFont="1" applyFill="1" applyBorder="1"/>
    <xf numFmtId="169" fontId="40" fillId="0" borderId="0" xfId="36" applyNumberFormat="1" applyFont="1" applyFill="1" applyBorder="1" applyAlignment="1">
      <alignment horizontal="right"/>
    </xf>
    <xf numFmtId="165" fontId="35" fillId="0" borderId="0" xfId="0" applyNumberFormat="1" applyFont="1" applyFill="1" applyBorder="1" applyAlignment="1">
      <alignment horizontal="center"/>
    </xf>
    <xf numFmtId="165" fontId="36" fillId="0" borderId="0" xfId="0" applyNumberFormat="1" applyFont="1" applyFill="1" applyBorder="1" applyAlignment="1">
      <alignment horizontal="center"/>
    </xf>
    <xf numFmtId="165" fontId="39" fillId="0" borderId="0" xfId="0" applyNumberFormat="1" applyFont="1" applyFill="1" applyBorder="1" applyAlignment="1">
      <alignment horizontal="right"/>
    </xf>
    <xf numFmtId="3" fontId="0" fillId="0" borderId="0" xfId="0" applyNumberFormat="1" applyFill="1" applyBorder="1"/>
    <xf numFmtId="0" fontId="40" fillId="0" borderId="0" xfId="36" applyFont="1" applyFill="1" applyBorder="1"/>
    <xf numFmtId="3" fontId="42" fillId="0" borderId="0" xfId="151" applyNumberFormat="1" applyFont="1" applyFill="1" applyBorder="1" applyAlignment="1">
      <alignment horizontal="right"/>
    </xf>
    <xf numFmtId="3" fontId="42" fillId="0" borderId="0" xfId="151" applyNumberFormat="1" applyFont="1" applyFill="1" applyBorder="1"/>
    <xf numFmtId="9" fontId="94" fillId="0" borderId="4" xfId="1" applyFont="1" applyBorder="1"/>
    <xf numFmtId="9" fontId="94" fillId="0" borderId="5" xfId="1" applyFont="1" applyBorder="1"/>
    <xf numFmtId="0" fontId="94" fillId="0" borderId="0" xfId="0" applyFont="1" applyFill="1"/>
    <xf numFmtId="9" fontId="94" fillId="0" borderId="4" xfId="1" applyFont="1" applyFill="1" applyBorder="1"/>
    <xf numFmtId="9" fontId="94" fillId="0" borderId="5" xfId="1" applyFont="1" applyFill="1" applyBorder="1"/>
    <xf numFmtId="9" fontId="94" fillId="0" borderId="0" xfId="0" applyNumberFormat="1" applyFont="1" applyFill="1"/>
    <xf numFmtId="9" fontId="94" fillId="0" borderId="0" xfId="1" applyNumberFormat="1" applyFont="1" applyFill="1"/>
    <xf numFmtId="9" fontId="95" fillId="0" borderId="0" xfId="1" applyNumberFormat="1" applyFont="1" applyFill="1" applyBorder="1" applyAlignment="1"/>
    <xf numFmtId="9" fontId="98" fillId="0" borderId="0" xfId="1" applyNumberFormat="1" applyFont="1" applyFill="1" applyBorder="1" applyAlignment="1"/>
    <xf numFmtId="0" fontId="94" fillId="0" borderId="15" xfId="0" applyFont="1" applyBorder="1" applyAlignment="1">
      <alignment horizontal="left"/>
    </xf>
    <xf numFmtId="0" fontId="94" fillId="0" borderId="15" xfId="0" applyNumberFormat="1" applyFont="1" applyBorder="1"/>
    <xf numFmtId="169" fontId="94" fillId="0" borderId="15" xfId="0" applyNumberFormat="1" applyFont="1" applyBorder="1"/>
    <xf numFmtId="0" fontId="94" fillId="0" borderId="15" xfId="0" applyFont="1" applyFill="1" applyBorder="1" applyAlignment="1">
      <alignment horizontal="left"/>
    </xf>
    <xf numFmtId="169" fontId="94" fillId="0" borderId="15" xfId="0" applyNumberFormat="1" applyFont="1" applyFill="1" applyBorder="1" applyAlignment="1">
      <alignment horizontal="right"/>
    </xf>
    <xf numFmtId="0" fontId="94" fillId="0" borderId="15" xfId="0" applyFont="1" applyBorder="1"/>
    <xf numFmtId="0" fontId="99" fillId="0" borderId="0" xfId="0" applyFont="1"/>
    <xf numFmtId="0" fontId="95" fillId="0" borderId="15" xfId="4449" applyFont="1" applyFill="1" applyBorder="1"/>
    <xf numFmtId="169" fontId="95" fillId="0" borderId="15" xfId="4449" applyNumberFormat="1" applyFont="1" applyBorder="1"/>
    <xf numFmtId="0" fontId="54" fillId="78" borderId="0" xfId="4449" applyFill="1"/>
    <xf numFmtId="0" fontId="94" fillId="0" borderId="0" xfId="4537" applyFont="1"/>
    <xf numFmtId="0" fontId="94" fillId="0" borderId="0" xfId="4537" applyFont="1" applyAlignment="1">
      <alignment horizontal="left"/>
    </xf>
    <xf numFmtId="0" fontId="102" fillId="0" borderId="0" xfId="4537" applyFont="1" applyAlignment="1">
      <alignment horizontal="center" vertical="center" readingOrder="1"/>
    </xf>
    <xf numFmtId="0" fontId="102" fillId="0" borderId="0" xfId="4537" applyFont="1" applyAlignment="1">
      <alignment horizontal="left" vertical="center"/>
    </xf>
    <xf numFmtId="169" fontId="94" fillId="0" borderId="0" xfId="4537" applyNumberFormat="1" applyFont="1"/>
    <xf numFmtId="0" fontId="94" fillId="0" borderId="15" xfId="4537" applyFont="1" applyFill="1" applyBorder="1" applyAlignment="1">
      <alignment horizontal="right"/>
    </xf>
    <xf numFmtId="0" fontId="94" fillId="0" borderId="15" xfId="4537" applyFont="1" applyBorder="1" applyAlignment="1">
      <alignment horizontal="center"/>
    </xf>
    <xf numFmtId="0" fontId="94" fillId="0" borderId="15" xfId="4537" applyFont="1" applyBorder="1"/>
    <xf numFmtId="0" fontId="94" fillId="0" borderId="15" xfId="4537" applyFont="1" applyFill="1" applyBorder="1"/>
    <xf numFmtId="169" fontId="94" fillId="0" borderId="15" xfId="4537" applyNumberFormat="1" applyFont="1" applyBorder="1"/>
    <xf numFmtId="192" fontId="102" fillId="0" borderId="15" xfId="4537" applyNumberFormat="1" applyFont="1" applyBorder="1"/>
    <xf numFmtId="0" fontId="101" fillId="0" borderId="0" xfId="4537" applyFont="1"/>
    <xf numFmtId="0" fontId="103" fillId="0" borderId="0" xfId="4537" applyFont="1"/>
    <xf numFmtId="0" fontId="99" fillId="0" borderId="0" xfId="4537" applyFont="1"/>
    <xf numFmtId="3" fontId="97" fillId="0" borderId="0" xfId="151" applyNumberFormat="1" applyFont="1" applyFill="1" applyBorder="1" applyAlignment="1">
      <alignment horizontal="right"/>
    </xf>
    <xf numFmtId="3" fontId="95" fillId="0" borderId="0" xfId="36" applyNumberFormat="1" applyFont="1" applyFill="1" applyBorder="1"/>
    <xf numFmtId="170" fontId="97" fillId="0" borderId="0" xfId="5" applyNumberFormat="1" applyFont="1" applyFill="1" applyBorder="1" applyAlignment="1">
      <alignment vertical="center" wrapText="1"/>
    </xf>
    <xf numFmtId="165" fontId="105" fillId="0" borderId="0" xfId="0" applyNumberFormat="1" applyFont="1" applyFill="1" applyBorder="1" applyAlignment="1">
      <alignment horizontal="center"/>
    </xf>
    <xf numFmtId="0" fontId="104" fillId="0" borderId="0" xfId="0" applyFont="1"/>
    <xf numFmtId="3" fontId="94" fillId="0" borderId="0" xfId="0" applyNumberFormat="1" applyFont="1" applyFill="1" applyBorder="1"/>
    <xf numFmtId="0" fontId="94" fillId="0" borderId="0" xfId="0" applyFont="1" applyFill="1" applyBorder="1"/>
    <xf numFmtId="0" fontId="0" fillId="0" borderId="0" xfId="0"/>
    <xf numFmtId="0" fontId="0" fillId="0" borderId="0" xfId="0" applyFill="1"/>
    <xf numFmtId="0" fontId="0" fillId="0" borderId="0" xfId="0" applyBorder="1"/>
    <xf numFmtId="169" fontId="0" fillId="0" borderId="0" xfId="0" applyNumberFormat="1" applyBorder="1"/>
    <xf numFmtId="0" fontId="54" fillId="0" borderId="0" xfId="4449"/>
    <xf numFmtId="0" fontId="54" fillId="0" borderId="0" xfId="4449" applyAlignment="1">
      <alignment horizontal="center"/>
    </xf>
    <xf numFmtId="3" fontId="38" fillId="0" borderId="0" xfId="28" applyNumberFormat="1" applyFont="1" applyFill="1" applyBorder="1" applyAlignment="1">
      <alignment horizontal="left" vertical="center" wrapText="1"/>
    </xf>
  </cellXfs>
  <cellStyles count="4628">
    <cellStyle name="20 % - Accent1 2" xfId="4497"/>
    <cellStyle name="20 % - Accent2 2" xfId="4498"/>
    <cellStyle name="20 % - Accent3 2" xfId="4499"/>
    <cellStyle name="20 % - Accent4 2" xfId="4500"/>
    <cellStyle name="20 % - Accent5 2" xfId="4501"/>
    <cellStyle name="20 % - Accent6 2" xfId="4502"/>
    <cellStyle name="20% - Accent1 2" xfId="43"/>
    <cellStyle name="20% - Accent2 2" xfId="44"/>
    <cellStyle name="20% - Accent3 2" xfId="45"/>
    <cellStyle name="20% - Accent4 2" xfId="46"/>
    <cellStyle name="20% - Accent5 2" xfId="47"/>
    <cellStyle name="20% - Accent6 2" xfId="48"/>
    <cellStyle name="40 % - Accent1 2" xfId="4503"/>
    <cellStyle name="40 % - Accent2 2" xfId="4504"/>
    <cellStyle name="40 % - Accent3 2" xfId="4505"/>
    <cellStyle name="40 % - Accent4 2" xfId="4506"/>
    <cellStyle name="40 % - Accent5 2" xfId="4507"/>
    <cellStyle name="40 % - Accent6 2" xfId="4508"/>
    <cellStyle name="40% - Accent1 2" xfId="49"/>
    <cellStyle name="40% - Accent2 2" xfId="50"/>
    <cellStyle name="40% - Accent3 2" xfId="51"/>
    <cellStyle name="40% - Accent4 2" xfId="52"/>
    <cellStyle name="40% - Accent5 2" xfId="53"/>
    <cellStyle name="40% - Accent6 2" xfId="54"/>
    <cellStyle name="60 % - Accent1 2" xfId="4509"/>
    <cellStyle name="60 % - Accent2 2" xfId="4510"/>
    <cellStyle name="60 % - Accent3 2" xfId="4511"/>
    <cellStyle name="60 % - Accent4 2" xfId="4512"/>
    <cellStyle name="60 % - Accent5 2" xfId="4513"/>
    <cellStyle name="60 % - Accent6 2" xfId="4514"/>
    <cellStyle name="60% - Accent1 2" xfId="55"/>
    <cellStyle name="60% - Accent2 2" xfId="56"/>
    <cellStyle name="60% - Accent3 2" xfId="57"/>
    <cellStyle name="60% - Accent4 2" xfId="58"/>
    <cellStyle name="60% - Accent5 2" xfId="59"/>
    <cellStyle name="60% - Accent6 2" xfId="60"/>
    <cellStyle name="a2 - Style5" xfId="4454"/>
    <cellStyle name="Accent 1 1" xfId="12"/>
    <cellStyle name="Accent 2 1" xfId="13"/>
    <cellStyle name="Accent 3 1" xfId="14"/>
    <cellStyle name="Accent 4" xfId="15"/>
    <cellStyle name="Accent1 2" xfId="61"/>
    <cellStyle name="Accent1 3" xfId="4515"/>
    <cellStyle name="Accent2 2" xfId="62"/>
    <cellStyle name="Accent2 3" xfId="4516"/>
    <cellStyle name="Accent3 2" xfId="63"/>
    <cellStyle name="Accent3 3" xfId="4517"/>
    <cellStyle name="Accent4 2" xfId="64"/>
    <cellStyle name="Accent4 3" xfId="4518"/>
    <cellStyle name="Accent5 2" xfId="65"/>
    <cellStyle name="Accent5 3" xfId="4519"/>
    <cellStyle name="Accent6 2" xfId="66"/>
    <cellStyle name="Accent6 3" xfId="4520"/>
    <cellStyle name="AGRISTAT" xfId="4455"/>
    <cellStyle name="Bad 1" xfId="16"/>
    <cellStyle name="Bad 2" xfId="67"/>
    <cellStyle name="bruno" xfId="4456"/>
    <cellStyle name="Calcul 2" xfId="4521"/>
    <cellStyle name="Calculation 2" xfId="68"/>
    <cellStyle name="Cellule liée 2" xfId="4522"/>
    <cellStyle name="Check Cell 2" xfId="69"/>
    <cellStyle name="classeur | note | numero" xfId="4457"/>
    <cellStyle name="classeur | note | texte" xfId="4458"/>
    <cellStyle name="classeur | reference | tabl-structure (standard)" xfId="4459"/>
    <cellStyle name="classeur | theme | intitule" xfId="4460"/>
    <cellStyle name="classeur | theme | notice explicative" xfId="4461"/>
    <cellStyle name="coin" xfId="4462"/>
    <cellStyle name="Comma [0] 2" xfId="70"/>
    <cellStyle name="Comma [0] 2 2" xfId="71"/>
    <cellStyle name="Comma [0] 2 2 2" xfId="4544"/>
    <cellStyle name="Comma [0] 2 3" xfId="4543"/>
    <cellStyle name="Comma 10" xfId="72"/>
    <cellStyle name="Comma 10 2" xfId="4545"/>
    <cellStyle name="Comma 11" xfId="73"/>
    <cellStyle name="Comma 11 2" xfId="4546"/>
    <cellStyle name="Comma 12" xfId="74"/>
    <cellStyle name="Comma 12 2" xfId="4547"/>
    <cellStyle name="Comma 13" xfId="75"/>
    <cellStyle name="Comma 13 2" xfId="4548"/>
    <cellStyle name="Comma 14" xfId="76"/>
    <cellStyle name="Comma 14 2" xfId="4549"/>
    <cellStyle name="Comma 15" xfId="77"/>
    <cellStyle name="Comma 15 2" xfId="4550"/>
    <cellStyle name="Comma 16" xfId="78"/>
    <cellStyle name="Comma 16 2" xfId="4551"/>
    <cellStyle name="Comma 17" xfId="79"/>
    <cellStyle name="Comma 17 2" xfId="4552"/>
    <cellStyle name="Comma 18" xfId="80"/>
    <cellStyle name="Comma 18 2" xfId="4553"/>
    <cellStyle name="Comma 19" xfId="81"/>
    <cellStyle name="Comma 19 2" xfId="4554"/>
    <cellStyle name="Comma 2" xfId="30"/>
    <cellStyle name="Comma 2 2" xfId="82"/>
    <cellStyle name="Comma 2 2 2" xfId="83"/>
    <cellStyle name="Comma 2 2 2 2" xfId="84"/>
    <cellStyle name="Comma 2 2 2 2 2" xfId="4557"/>
    <cellStyle name="Comma 2 2 2 3" xfId="4556"/>
    <cellStyle name="Comma 2 2 3" xfId="85"/>
    <cellStyle name="Comma 2 2 3 2" xfId="86"/>
    <cellStyle name="Comma 2 2 3 2 2" xfId="4559"/>
    <cellStyle name="Comma 2 2 3 3" xfId="254"/>
    <cellStyle name="Comma 2 2 3 3 2" xfId="4603"/>
    <cellStyle name="Comma 2 2 3 4" xfId="4558"/>
    <cellStyle name="Comma 2 2 4" xfId="87"/>
    <cellStyle name="Comma 2 2 4 2" xfId="88"/>
    <cellStyle name="Comma 2 2 4 2 2" xfId="4561"/>
    <cellStyle name="Comma 2 2 4 3" xfId="4560"/>
    <cellStyle name="Comma 2 2 5" xfId="89"/>
    <cellStyle name="Comma 2 2 5 2" xfId="90"/>
    <cellStyle name="Comma 2 2 5 2 2" xfId="4563"/>
    <cellStyle name="Comma 2 2 5 3" xfId="4562"/>
    <cellStyle name="Comma 2 2 6" xfId="91"/>
    <cellStyle name="Comma 2 2 6 2" xfId="4564"/>
    <cellStyle name="Comma 2 2 7" xfId="4555"/>
    <cellStyle name="Comma 2 3" xfId="40"/>
    <cellStyle name="Comma 2 3 2" xfId="92"/>
    <cellStyle name="Comma 2 3 2 2" xfId="3086"/>
    <cellStyle name="Comma 2 3 2 2 2" xfId="4621"/>
    <cellStyle name="Comma 2 3 2 3" xfId="4565"/>
    <cellStyle name="Comma 2 3 3" xfId="4542"/>
    <cellStyle name="Comma 2 4" xfId="93"/>
    <cellStyle name="Comma 2 4 2" xfId="94"/>
    <cellStyle name="Comma 2 4 2 2" xfId="4567"/>
    <cellStyle name="Comma 2 4 3" xfId="255"/>
    <cellStyle name="Comma 2 4 3 2" xfId="4604"/>
    <cellStyle name="Comma 2 4 4" xfId="4566"/>
    <cellStyle name="Comma 2 5" xfId="95"/>
    <cellStyle name="Comma 2 5 2" xfId="96"/>
    <cellStyle name="Comma 2 5 2 2" xfId="4569"/>
    <cellStyle name="Comma 2 5 3" xfId="4568"/>
    <cellStyle name="Comma 2 6" xfId="97"/>
    <cellStyle name="Comma 2 6 2" xfId="98"/>
    <cellStyle name="Comma 2 6 2 2" xfId="4571"/>
    <cellStyle name="Comma 2 6 3" xfId="4570"/>
    <cellStyle name="Comma 2 7" xfId="99"/>
    <cellStyle name="Comma 2 7 2" xfId="100"/>
    <cellStyle name="Comma 2 7 2 2" xfId="4573"/>
    <cellStyle name="Comma 2 7 3" xfId="4572"/>
    <cellStyle name="Comma 2 8" xfId="101"/>
    <cellStyle name="Comma 2 8 2" xfId="4574"/>
    <cellStyle name="Comma 2 9" xfId="4541"/>
    <cellStyle name="Comma 20" xfId="102"/>
    <cellStyle name="Comma 20 2" xfId="4575"/>
    <cellStyle name="Comma 21" xfId="103"/>
    <cellStyle name="Comma 21 2" xfId="4576"/>
    <cellStyle name="Comma 22" xfId="104"/>
    <cellStyle name="Comma 22 2" xfId="4577"/>
    <cellStyle name="Comma 23" xfId="105"/>
    <cellStyle name="Comma 23 2" xfId="4578"/>
    <cellStyle name="Comma 24" xfId="106"/>
    <cellStyle name="Comma 24 2" xfId="4579"/>
    <cellStyle name="Comma 25" xfId="107"/>
    <cellStyle name="Comma 25 2" xfId="4580"/>
    <cellStyle name="Comma 26" xfId="108"/>
    <cellStyle name="Comma 26 2" xfId="4581"/>
    <cellStyle name="Comma 27" xfId="109"/>
    <cellStyle name="Comma 27 2" xfId="4582"/>
    <cellStyle name="Comma 28" xfId="110"/>
    <cellStyle name="Comma 28 2" xfId="4583"/>
    <cellStyle name="Comma 29" xfId="111"/>
    <cellStyle name="Comma 29 2" xfId="4584"/>
    <cellStyle name="Comma 3" xfId="112"/>
    <cellStyle name="Comma 3 2" xfId="113"/>
    <cellStyle name="Comma 3 2 2" xfId="258"/>
    <cellStyle name="Comma 3 2 2 2" xfId="4607"/>
    <cellStyle name="Comma 3 2 3" xfId="257"/>
    <cellStyle name="Comma 3 2 3 2" xfId="4606"/>
    <cellStyle name="Comma 3 2 4" xfId="4586"/>
    <cellStyle name="Comma 3 3" xfId="259"/>
    <cellStyle name="Comma 3 3 2" xfId="3087"/>
    <cellStyle name="Comma 3 3 2 2" xfId="4622"/>
    <cellStyle name="Comma 3 3 3" xfId="4608"/>
    <cellStyle name="Comma 3 4" xfId="260"/>
    <cellStyle name="Comma 3 4 2" xfId="4609"/>
    <cellStyle name="Comma 3 5" xfId="256"/>
    <cellStyle name="Comma 3 5 2" xfId="4605"/>
    <cellStyle name="Comma 3 6" xfId="4585"/>
    <cellStyle name="Comma 30" xfId="114"/>
    <cellStyle name="Comma 30 2" xfId="4587"/>
    <cellStyle name="Comma 31" xfId="115"/>
    <cellStyle name="Comma 31 2" xfId="4588"/>
    <cellStyle name="Comma 32" xfId="116"/>
    <cellStyle name="Comma 32 2" xfId="4589"/>
    <cellStyle name="Comma 33" xfId="117"/>
    <cellStyle name="Comma 33 2" xfId="4590"/>
    <cellStyle name="Comma 4" xfId="118"/>
    <cellStyle name="Comma 4 2" xfId="119"/>
    <cellStyle name="Comma 4 2 2" xfId="263"/>
    <cellStyle name="Comma 4 2 2 2" xfId="4612"/>
    <cellStyle name="Comma 4 2 3" xfId="262"/>
    <cellStyle name="Comma 4 2 3 2" xfId="4611"/>
    <cellStyle name="Comma 4 2 4" xfId="4592"/>
    <cellStyle name="Comma 4 3" xfId="264"/>
    <cellStyle name="Comma 4 3 2" xfId="3088"/>
    <cellStyle name="Comma 4 3 2 2" xfId="4623"/>
    <cellStyle name="Comma 4 3 3" xfId="4613"/>
    <cellStyle name="Comma 4 4" xfId="265"/>
    <cellStyle name="Comma 4 4 2" xfId="4614"/>
    <cellStyle name="Comma 4 5" xfId="261"/>
    <cellStyle name="Comma 4 5 2" xfId="4610"/>
    <cellStyle name="Comma 4 6" xfId="4591"/>
    <cellStyle name="Comma 5" xfId="120"/>
    <cellStyle name="Comma 5 2" xfId="121"/>
    <cellStyle name="Comma 5 2 2" xfId="3089"/>
    <cellStyle name="Comma 5 2 2 2" xfId="4624"/>
    <cellStyle name="Comma 5 2 3" xfId="267"/>
    <cellStyle name="Comma 5 2 3 2" xfId="4616"/>
    <cellStyle name="Comma 5 2 4" xfId="4594"/>
    <cellStyle name="Comma 5 3" xfId="268"/>
    <cellStyle name="Comma 5 3 2" xfId="4617"/>
    <cellStyle name="Comma 5 4" xfId="266"/>
    <cellStyle name="Comma 5 4 2" xfId="4615"/>
    <cellStyle name="Comma 5 5" xfId="4593"/>
    <cellStyle name="Comma 6" xfId="122"/>
    <cellStyle name="Comma 6 2" xfId="123"/>
    <cellStyle name="Comma 6 2 2" xfId="3091"/>
    <cellStyle name="Comma 6 2 2 2" xfId="4626"/>
    <cellStyle name="Comma 6 2 3" xfId="4596"/>
    <cellStyle name="Comma 6 3" xfId="3090"/>
    <cellStyle name="Comma 6 3 2" xfId="4625"/>
    <cellStyle name="Comma 6 4" xfId="4595"/>
    <cellStyle name="Comma 7" xfId="124"/>
    <cellStyle name="Comma 7 2" xfId="125"/>
    <cellStyle name="Comma 7 2 2" xfId="270"/>
    <cellStyle name="Comma 7 2 2 2" xfId="4619"/>
    <cellStyle name="Comma 7 2 3" xfId="4598"/>
    <cellStyle name="Comma 7 3" xfId="269"/>
    <cellStyle name="Comma 7 3 2" xfId="4618"/>
    <cellStyle name="Comma 7 4" xfId="4597"/>
    <cellStyle name="Comma 8" xfId="126"/>
    <cellStyle name="Comma 8 2" xfId="127"/>
    <cellStyle name="Comma 8 2 2" xfId="4600"/>
    <cellStyle name="Comma 8 3" xfId="271"/>
    <cellStyle name="Comma 8 3 2" xfId="4620"/>
    <cellStyle name="Comma 8 4" xfId="4599"/>
    <cellStyle name="Comma 9" xfId="128"/>
    <cellStyle name="Comma 9 2" xfId="129"/>
    <cellStyle name="Comma 9 2 2" xfId="4602"/>
    <cellStyle name="Comma 9 3" xfId="4601"/>
    <cellStyle name="Commentaire" xfId="4523"/>
    <cellStyle name="contenu_unite" xfId="4463"/>
    <cellStyle name="Currency 2" xfId="130"/>
    <cellStyle name="Currency 2 2" xfId="131"/>
    <cellStyle name="Currency 3" xfId="132"/>
    <cellStyle name="Currency 3 2" xfId="133"/>
    <cellStyle name="Currency 4" xfId="134"/>
    <cellStyle name="Date" xfId="4464"/>
    <cellStyle name="donn_normal" xfId="4465"/>
    <cellStyle name="ent_col_struc_normal" xfId="4466"/>
    <cellStyle name="En-tête 1" xfId="4467"/>
    <cellStyle name="En-tête 2" xfId="4468"/>
    <cellStyle name="entete_source" xfId="4469"/>
    <cellStyle name="Entrée 2" xfId="4524"/>
    <cellStyle name="Error 1" xfId="17"/>
    <cellStyle name="Euro" xfId="4450"/>
    <cellStyle name="Euro 2" xfId="4470"/>
    <cellStyle name="Explanatory Text 2" xfId="135"/>
    <cellStyle name="Financier" xfId="4471"/>
    <cellStyle name="Financier0" xfId="4472"/>
    <cellStyle name="Footnote 1" xfId="18"/>
    <cellStyle name="g" xfId="4473"/>
    <cellStyle name="Good 1" xfId="19"/>
    <cellStyle name="Good 2" xfId="136"/>
    <cellStyle name="HeaderStyle" xfId="137"/>
    <cellStyle name="Heading" xfId="272"/>
    <cellStyle name="Heading 1 1" xfId="20"/>
    <cellStyle name="Heading 1 2" xfId="138"/>
    <cellStyle name="Heading 2 1" xfId="21"/>
    <cellStyle name="Heading 2 2" xfId="139"/>
    <cellStyle name="Heading 3" xfId="22"/>
    <cellStyle name="Heading 3 2" xfId="140"/>
    <cellStyle name="Heading 4 2" xfId="141"/>
    <cellStyle name="Heading 5" xfId="273"/>
    <cellStyle name="Heading 5 2" xfId="274"/>
    <cellStyle name="Heading 6" xfId="275"/>
    <cellStyle name="Heading 7" xfId="276"/>
    <cellStyle name="Heading 7 2" xfId="277"/>
    <cellStyle name="Heading1" xfId="278"/>
    <cellStyle name="Heading1 2" xfId="279"/>
    <cellStyle name="Heading1 2 2" xfId="280"/>
    <cellStyle name="Heading1 3" xfId="281"/>
    <cellStyle name="Heading1 4" xfId="282"/>
    <cellStyle name="Heading1 4 2" xfId="283"/>
    <cellStyle name="Hyperlink 2" xfId="32"/>
    <cellStyle name="Hyperlink 2 2" xfId="286"/>
    <cellStyle name="Hyperlink 2 3" xfId="287"/>
    <cellStyle name="Hyperlink 2 3 2" xfId="288"/>
    <cellStyle name="Hyperlink 2 4" xfId="285"/>
    <cellStyle name="Hyperlink 3" xfId="38"/>
    <cellStyle name="Hyperlink 4" xfId="289"/>
    <cellStyle name="Hyperlink 4 2" xfId="290"/>
    <cellStyle name="Hyperlink 5" xfId="291"/>
    <cellStyle name="IdentifierStyle" xfId="142"/>
    <cellStyle name="Input 2" xfId="143"/>
    <cellStyle name="Insatisfaisant 2" xfId="4525"/>
    <cellStyle name="k" xfId="4474"/>
    <cellStyle name="Lien hypertexte 2" xfId="284"/>
    <cellStyle name="Ligne détail" xfId="4475"/>
    <cellStyle name="ligne_titre_0" xfId="4476"/>
    <cellStyle name="Linked Cell 2" xfId="144"/>
    <cellStyle name="Milliers" xfId="5" builtinId="3"/>
    <cellStyle name="Milliers [0] 2" xfId="4536"/>
    <cellStyle name="Milliers [0] 2 2" xfId="4627"/>
    <cellStyle name="Milliers [0] 3" xfId="4538"/>
    <cellStyle name="Milliers 2" xfId="8"/>
    <cellStyle name="Milliers 3" xfId="29"/>
    <cellStyle name="Milliers 3 2" xfId="4540"/>
    <cellStyle name="Milliers 4" xfId="4451"/>
    <cellStyle name="Milliers 5" xfId="4539"/>
    <cellStyle name="Monétaire 2" xfId="31"/>
    <cellStyle name="Monétaire0" xfId="4477"/>
    <cellStyle name="Motif" xfId="10"/>
    <cellStyle name="Motif 2" xfId="4453"/>
    <cellStyle name="Neutral 1" xfId="23"/>
    <cellStyle name="Neutral 2" xfId="145"/>
    <cellStyle name="Non défini" xfId="4478"/>
    <cellStyle name="Normal" xfId="0" builtinId="0"/>
    <cellStyle name="Normal 10" xfId="28"/>
    <cellStyle name="Normal 10 10" xfId="293"/>
    <cellStyle name="Normal 10 10 2" xfId="3093"/>
    <cellStyle name="Normal 10 11" xfId="294"/>
    <cellStyle name="Normal 10 12" xfId="295"/>
    <cellStyle name="Normal 10 13" xfId="3092"/>
    <cellStyle name="Normal 10 14" xfId="292"/>
    <cellStyle name="Normal 10 2" xfId="147"/>
    <cellStyle name="Normal 10 2 10" xfId="297"/>
    <cellStyle name="Normal 10 2 11" xfId="3094"/>
    <cellStyle name="Normal 10 2 12" xfId="296"/>
    <cellStyle name="Normal 10 2 2" xfId="298"/>
    <cellStyle name="Normal 10 2 2 2" xfId="299"/>
    <cellStyle name="Normal 10 2 2 2 2" xfId="300"/>
    <cellStyle name="Normal 10 2 2 2 2 2" xfId="301"/>
    <cellStyle name="Normal 10 2 2 2 2 2 2" xfId="3098"/>
    <cellStyle name="Normal 10 2 2 2 2 3" xfId="302"/>
    <cellStyle name="Normal 10 2 2 2 2 4" xfId="303"/>
    <cellStyle name="Normal 10 2 2 2 2 5" xfId="3097"/>
    <cellStyle name="Normal 10 2 2 2 3" xfId="304"/>
    <cellStyle name="Normal 10 2 2 2 3 2" xfId="305"/>
    <cellStyle name="Normal 10 2 2 2 3 2 2" xfId="3100"/>
    <cellStyle name="Normal 10 2 2 2 3 3" xfId="306"/>
    <cellStyle name="Normal 10 2 2 2 3 4" xfId="307"/>
    <cellStyle name="Normal 10 2 2 2 3 5" xfId="3099"/>
    <cellStyle name="Normal 10 2 2 2 4" xfId="308"/>
    <cellStyle name="Normal 10 2 2 2 4 2" xfId="309"/>
    <cellStyle name="Normal 10 2 2 2 4 2 2" xfId="3102"/>
    <cellStyle name="Normal 10 2 2 2 4 3" xfId="310"/>
    <cellStyle name="Normal 10 2 2 2 4 4" xfId="311"/>
    <cellStyle name="Normal 10 2 2 2 4 5" xfId="3101"/>
    <cellStyle name="Normal 10 2 2 2 5" xfId="312"/>
    <cellStyle name="Normal 10 2 2 2 5 2" xfId="3103"/>
    <cellStyle name="Normal 10 2 2 2 6" xfId="313"/>
    <cellStyle name="Normal 10 2 2 2 7" xfId="314"/>
    <cellStyle name="Normal 10 2 2 2 8" xfId="3096"/>
    <cellStyle name="Normal 10 2 2 3" xfId="315"/>
    <cellStyle name="Normal 10 2 2 3 2" xfId="316"/>
    <cellStyle name="Normal 10 2 2 3 2 2" xfId="3105"/>
    <cellStyle name="Normal 10 2 2 3 3" xfId="317"/>
    <cellStyle name="Normal 10 2 2 3 4" xfId="318"/>
    <cellStyle name="Normal 10 2 2 3 5" xfId="3104"/>
    <cellStyle name="Normal 10 2 2 4" xfId="319"/>
    <cellStyle name="Normal 10 2 2 4 2" xfId="320"/>
    <cellStyle name="Normal 10 2 2 4 2 2" xfId="3107"/>
    <cellStyle name="Normal 10 2 2 4 3" xfId="321"/>
    <cellStyle name="Normal 10 2 2 4 4" xfId="322"/>
    <cellStyle name="Normal 10 2 2 4 5" xfId="3106"/>
    <cellStyle name="Normal 10 2 2 5" xfId="323"/>
    <cellStyle name="Normal 10 2 2 5 2" xfId="324"/>
    <cellStyle name="Normal 10 2 2 5 2 2" xfId="3109"/>
    <cellStyle name="Normal 10 2 2 5 3" xfId="325"/>
    <cellStyle name="Normal 10 2 2 5 4" xfId="326"/>
    <cellStyle name="Normal 10 2 2 5 5" xfId="3108"/>
    <cellStyle name="Normal 10 2 2 6" xfId="327"/>
    <cellStyle name="Normal 10 2 2 6 2" xfId="3110"/>
    <cellStyle name="Normal 10 2 2 7" xfId="328"/>
    <cellStyle name="Normal 10 2 2 8" xfId="329"/>
    <cellStyle name="Normal 10 2 2 9" xfId="3095"/>
    <cellStyle name="Normal 10 2 3" xfId="330"/>
    <cellStyle name="Normal 10 2 3 2" xfId="331"/>
    <cellStyle name="Normal 10 2 3 2 2" xfId="332"/>
    <cellStyle name="Normal 10 2 3 2 2 2" xfId="3113"/>
    <cellStyle name="Normal 10 2 3 2 3" xfId="333"/>
    <cellStyle name="Normal 10 2 3 2 4" xfId="334"/>
    <cellStyle name="Normal 10 2 3 2 5" xfId="3112"/>
    <cellStyle name="Normal 10 2 3 3" xfId="335"/>
    <cellStyle name="Normal 10 2 3 3 2" xfId="336"/>
    <cellStyle name="Normal 10 2 3 3 2 2" xfId="3115"/>
    <cellStyle name="Normal 10 2 3 3 3" xfId="337"/>
    <cellStyle name="Normal 10 2 3 3 4" xfId="338"/>
    <cellStyle name="Normal 10 2 3 3 5" xfId="3114"/>
    <cellStyle name="Normal 10 2 3 4" xfId="339"/>
    <cellStyle name="Normal 10 2 3 4 2" xfId="340"/>
    <cellStyle name="Normal 10 2 3 4 2 2" xfId="3117"/>
    <cellStyle name="Normal 10 2 3 4 3" xfId="341"/>
    <cellStyle name="Normal 10 2 3 4 4" xfId="342"/>
    <cellStyle name="Normal 10 2 3 4 5" xfId="3116"/>
    <cellStyle name="Normal 10 2 3 5" xfId="343"/>
    <cellStyle name="Normal 10 2 3 5 2" xfId="3118"/>
    <cellStyle name="Normal 10 2 3 6" xfId="344"/>
    <cellStyle name="Normal 10 2 3 7" xfId="345"/>
    <cellStyle name="Normal 10 2 3 8" xfId="3111"/>
    <cellStyle name="Normal 10 2 4" xfId="346"/>
    <cellStyle name="Normal 10 2 4 2" xfId="347"/>
    <cellStyle name="Normal 10 2 4 2 2" xfId="348"/>
    <cellStyle name="Normal 10 2 4 2 2 2" xfId="3121"/>
    <cellStyle name="Normal 10 2 4 2 3" xfId="349"/>
    <cellStyle name="Normal 10 2 4 2 4" xfId="350"/>
    <cellStyle name="Normal 10 2 4 2 5" xfId="3120"/>
    <cellStyle name="Normal 10 2 4 3" xfId="351"/>
    <cellStyle name="Normal 10 2 4 3 2" xfId="352"/>
    <cellStyle name="Normal 10 2 4 3 2 2" xfId="3123"/>
    <cellStyle name="Normal 10 2 4 3 3" xfId="353"/>
    <cellStyle name="Normal 10 2 4 3 4" xfId="354"/>
    <cellStyle name="Normal 10 2 4 3 5" xfId="3122"/>
    <cellStyle name="Normal 10 2 4 4" xfId="355"/>
    <cellStyle name="Normal 10 2 4 4 2" xfId="356"/>
    <cellStyle name="Normal 10 2 4 4 2 2" xfId="3125"/>
    <cellStyle name="Normal 10 2 4 4 3" xfId="357"/>
    <cellStyle name="Normal 10 2 4 4 4" xfId="358"/>
    <cellStyle name="Normal 10 2 4 4 5" xfId="3124"/>
    <cellStyle name="Normal 10 2 4 5" xfId="359"/>
    <cellStyle name="Normal 10 2 4 5 2" xfId="3126"/>
    <cellStyle name="Normal 10 2 4 6" xfId="360"/>
    <cellStyle name="Normal 10 2 4 7" xfId="361"/>
    <cellStyle name="Normal 10 2 4 8" xfId="3119"/>
    <cellStyle name="Normal 10 2 5" xfId="362"/>
    <cellStyle name="Normal 10 2 5 2" xfId="363"/>
    <cellStyle name="Normal 10 2 5 2 2" xfId="3128"/>
    <cellStyle name="Normal 10 2 5 3" xfId="364"/>
    <cellStyle name="Normal 10 2 5 4" xfId="365"/>
    <cellStyle name="Normal 10 2 5 5" xfId="3127"/>
    <cellStyle name="Normal 10 2 6" xfId="366"/>
    <cellStyle name="Normal 10 2 6 2" xfId="367"/>
    <cellStyle name="Normal 10 2 6 2 2" xfId="3130"/>
    <cellStyle name="Normal 10 2 6 3" xfId="368"/>
    <cellStyle name="Normal 10 2 6 4" xfId="369"/>
    <cellStyle name="Normal 10 2 6 5" xfId="3129"/>
    <cellStyle name="Normal 10 2 7" xfId="370"/>
    <cellStyle name="Normal 10 2 7 2" xfId="371"/>
    <cellStyle name="Normal 10 2 7 2 2" xfId="3132"/>
    <cellStyle name="Normal 10 2 7 3" xfId="372"/>
    <cellStyle name="Normal 10 2 7 4" xfId="373"/>
    <cellStyle name="Normal 10 2 7 5" xfId="3131"/>
    <cellStyle name="Normal 10 2 8" xfId="374"/>
    <cellStyle name="Normal 10 2 8 2" xfId="3133"/>
    <cellStyle name="Normal 10 2 9" xfId="375"/>
    <cellStyle name="Normal 10 3" xfId="146"/>
    <cellStyle name="Normal 10 3 10" xfId="377"/>
    <cellStyle name="Normal 10 3 11" xfId="3134"/>
    <cellStyle name="Normal 10 3 12" xfId="376"/>
    <cellStyle name="Normal 10 3 2" xfId="378"/>
    <cellStyle name="Normal 10 3 2 2" xfId="379"/>
    <cellStyle name="Normal 10 3 2 2 2" xfId="380"/>
    <cellStyle name="Normal 10 3 2 2 2 2" xfId="381"/>
    <cellStyle name="Normal 10 3 2 2 2 2 2" xfId="3138"/>
    <cellStyle name="Normal 10 3 2 2 2 3" xfId="382"/>
    <cellStyle name="Normal 10 3 2 2 2 4" xfId="383"/>
    <cellStyle name="Normal 10 3 2 2 2 5" xfId="3137"/>
    <cellStyle name="Normal 10 3 2 2 3" xfId="384"/>
    <cellStyle name="Normal 10 3 2 2 3 2" xfId="385"/>
    <cellStyle name="Normal 10 3 2 2 3 2 2" xfId="3140"/>
    <cellStyle name="Normal 10 3 2 2 3 3" xfId="386"/>
    <cellStyle name="Normal 10 3 2 2 3 4" xfId="387"/>
    <cellStyle name="Normal 10 3 2 2 3 5" xfId="3139"/>
    <cellStyle name="Normal 10 3 2 2 4" xfId="388"/>
    <cellStyle name="Normal 10 3 2 2 4 2" xfId="389"/>
    <cellStyle name="Normal 10 3 2 2 4 2 2" xfId="3142"/>
    <cellStyle name="Normal 10 3 2 2 4 3" xfId="390"/>
    <cellStyle name="Normal 10 3 2 2 4 4" xfId="391"/>
    <cellStyle name="Normal 10 3 2 2 4 5" xfId="3141"/>
    <cellStyle name="Normal 10 3 2 2 5" xfId="392"/>
    <cellStyle name="Normal 10 3 2 2 5 2" xfId="3143"/>
    <cellStyle name="Normal 10 3 2 2 6" xfId="393"/>
    <cellStyle name="Normal 10 3 2 2 7" xfId="394"/>
    <cellStyle name="Normal 10 3 2 2 8" xfId="3136"/>
    <cellStyle name="Normal 10 3 2 3" xfId="395"/>
    <cellStyle name="Normal 10 3 2 3 2" xfId="396"/>
    <cellStyle name="Normal 10 3 2 3 2 2" xfId="3145"/>
    <cellStyle name="Normal 10 3 2 3 3" xfId="397"/>
    <cellStyle name="Normal 10 3 2 3 4" xfId="398"/>
    <cellStyle name="Normal 10 3 2 3 5" xfId="3144"/>
    <cellStyle name="Normal 10 3 2 4" xfId="399"/>
    <cellStyle name="Normal 10 3 2 4 2" xfId="400"/>
    <cellStyle name="Normal 10 3 2 4 2 2" xfId="3147"/>
    <cellStyle name="Normal 10 3 2 4 3" xfId="401"/>
    <cellStyle name="Normal 10 3 2 4 4" xfId="402"/>
    <cellStyle name="Normal 10 3 2 4 5" xfId="3146"/>
    <cellStyle name="Normal 10 3 2 5" xfId="403"/>
    <cellStyle name="Normal 10 3 2 5 2" xfId="404"/>
    <cellStyle name="Normal 10 3 2 5 2 2" xfId="3149"/>
    <cellStyle name="Normal 10 3 2 5 3" xfId="405"/>
    <cellStyle name="Normal 10 3 2 5 4" xfId="406"/>
    <cellStyle name="Normal 10 3 2 5 5" xfId="3148"/>
    <cellStyle name="Normal 10 3 2 6" xfId="407"/>
    <cellStyle name="Normal 10 3 2 6 2" xfId="3150"/>
    <cellStyle name="Normal 10 3 2 7" xfId="408"/>
    <cellStyle name="Normal 10 3 2 8" xfId="409"/>
    <cellStyle name="Normal 10 3 2 9" xfId="3135"/>
    <cellStyle name="Normal 10 3 3" xfId="410"/>
    <cellStyle name="Normal 10 3 3 2" xfId="411"/>
    <cellStyle name="Normal 10 3 3 2 2" xfId="412"/>
    <cellStyle name="Normal 10 3 3 2 2 2" xfId="3153"/>
    <cellStyle name="Normal 10 3 3 2 3" xfId="413"/>
    <cellStyle name="Normal 10 3 3 2 4" xfId="414"/>
    <cellStyle name="Normal 10 3 3 2 5" xfId="3152"/>
    <cellStyle name="Normal 10 3 3 3" xfId="415"/>
    <cellStyle name="Normal 10 3 3 3 2" xfId="416"/>
    <cellStyle name="Normal 10 3 3 3 2 2" xfId="3155"/>
    <cellStyle name="Normal 10 3 3 3 3" xfId="417"/>
    <cellStyle name="Normal 10 3 3 3 4" xfId="418"/>
    <cellStyle name="Normal 10 3 3 3 5" xfId="3154"/>
    <cellStyle name="Normal 10 3 3 4" xfId="419"/>
    <cellStyle name="Normal 10 3 3 4 2" xfId="420"/>
    <cellStyle name="Normal 10 3 3 4 2 2" xfId="3157"/>
    <cellStyle name="Normal 10 3 3 4 3" xfId="421"/>
    <cellStyle name="Normal 10 3 3 4 4" xfId="422"/>
    <cellStyle name="Normal 10 3 3 4 5" xfId="3156"/>
    <cellStyle name="Normal 10 3 3 5" xfId="423"/>
    <cellStyle name="Normal 10 3 3 5 2" xfId="3158"/>
    <cellStyle name="Normal 10 3 3 6" xfId="424"/>
    <cellStyle name="Normal 10 3 3 7" xfId="425"/>
    <cellStyle name="Normal 10 3 3 8" xfId="3151"/>
    <cellStyle name="Normal 10 3 4" xfId="426"/>
    <cellStyle name="Normal 10 3 4 2" xfId="427"/>
    <cellStyle name="Normal 10 3 4 2 2" xfId="428"/>
    <cellStyle name="Normal 10 3 4 2 2 2" xfId="3161"/>
    <cellStyle name="Normal 10 3 4 2 3" xfId="429"/>
    <cellStyle name="Normal 10 3 4 2 4" xfId="430"/>
    <cellStyle name="Normal 10 3 4 2 5" xfId="3160"/>
    <cellStyle name="Normal 10 3 4 3" xfId="431"/>
    <cellStyle name="Normal 10 3 4 3 2" xfId="432"/>
    <cellStyle name="Normal 10 3 4 3 2 2" xfId="3163"/>
    <cellStyle name="Normal 10 3 4 3 3" xfId="433"/>
    <cellStyle name="Normal 10 3 4 3 4" xfId="434"/>
    <cellStyle name="Normal 10 3 4 3 5" xfId="3162"/>
    <cellStyle name="Normal 10 3 4 4" xfId="435"/>
    <cellStyle name="Normal 10 3 4 4 2" xfId="436"/>
    <cellStyle name="Normal 10 3 4 4 2 2" xfId="3165"/>
    <cellStyle name="Normal 10 3 4 4 3" xfId="437"/>
    <cellStyle name="Normal 10 3 4 4 4" xfId="438"/>
    <cellStyle name="Normal 10 3 4 4 5" xfId="3164"/>
    <cellStyle name="Normal 10 3 4 5" xfId="439"/>
    <cellStyle name="Normal 10 3 4 5 2" xfId="3166"/>
    <cellStyle name="Normal 10 3 4 6" xfId="440"/>
    <cellStyle name="Normal 10 3 4 7" xfId="441"/>
    <cellStyle name="Normal 10 3 4 8" xfId="3159"/>
    <cellStyle name="Normal 10 3 5" xfId="442"/>
    <cellStyle name="Normal 10 3 5 2" xfId="443"/>
    <cellStyle name="Normal 10 3 5 2 2" xfId="3168"/>
    <cellStyle name="Normal 10 3 5 3" xfId="444"/>
    <cellStyle name="Normal 10 3 5 4" xfId="445"/>
    <cellStyle name="Normal 10 3 5 5" xfId="3167"/>
    <cellStyle name="Normal 10 3 6" xfId="446"/>
    <cellStyle name="Normal 10 3 6 2" xfId="447"/>
    <cellStyle name="Normal 10 3 6 2 2" xfId="3170"/>
    <cellStyle name="Normal 10 3 6 3" xfId="448"/>
    <cellStyle name="Normal 10 3 6 4" xfId="449"/>
    <cellStyle name="Normal 10 3 6 5" xfId="3169"/>
    <cellStyle name="Normal 10 3 7" xfId="450"/>
    <cellStyle name="Normal 10 3 7 2" xfId="451"/>
    <cellStyle name="Normal 10 3 7 2 2" xfId="3172"/>
    <cellStyle name="Normal 10 3 7 3" xfId="452"/>
    <cellStyle name="Normal 10 3 7 4" xfId="453"/>
    <cellStyle name="Normal 10 3 7 5" xfId="3171"/>
    <cellStyle name="Normal 10 3 8" xfId="454"/>
    <cellStyle name="Normal 10 3 8 2" xfId="3173"/>
    <cellStyle name="Normal 10 3 9" xfId="455"/>
    <cellStyle name="Normal 10 4" xfId="456"/>
    <cellStyle name="Normal 10 4 2" xfId="457"/>
    <cellStyle name="Normal 10 4 2 2" xfId="458"/>
    <cellStyle name="Normal 10 4 2 2 2" xfId="459"/>
    <cellStyle name="Normal 10 4 2 2 2 2" xfId="3177"/>
    <cellStyle name="Normal 10 4 2 2 3" xfId="460"/>
    <cellStyle name="Normal 10 4 2 2 4" xfId="461"/>
    <cellStyle name="Normal 10 4 2 2 5" xfId="3176"/>
    <cellStyle name="Normal 10 4 2 3" xfId="462"/>
    <cellStyle name="Normal 10 4 2 3 2" xfId="463"/>
    <cellStyle name="Normal 10 4 2 3 2 2" xfId="3179"/>
    <cellStyle name="Normal 10 4 2 3 3" xfId="464"/>
    <cellStyle name="Normal 10 4 2 3 4" xfId="465"/>
    <cellStyle name="Normal 10 4 2 3 5" xfId="3178"/>
    <cellStyle name="Normal 10 4 2 4" xfId="466"/>
    <cellStyle name="Normal 10 4 2 4 2" xfId="467"/>
    <cellStyle name="Normal 10 4 2 4 2 2" xfId="3181"/>
    <cellStyle name="Normal 10 4 2 4 3" xfId="468"/>
    <cellStyle name="Normal 10 4 2 4 4" xfId="469"/>
    <cellStyle name="Normal 10 4 2 4 5" xfId="3180"/>
    <cellStyle name="Normal 10 4 2 5" xfId="470"/>
    <cellStyle name="Normal 10 4 2 5 2" xfId="3182"/>
    <cellStyle name="Normal 10 4 2 6" xfId="471"/>
    <cellStyle name="Normal 10 4 2 7" xfId="472"/>
    <cellStyle name="Normal 10 4 2 8" xfId="3175"/>
    <cellStyle name="Normal 10 4 3" xfId="473"/>
    <cellStyle name="Normal 10 4 3 2" xfId="474"/>
    <cellStyle name="Normal 10 4 3 2 2" xfId="3184"/>
    <cellStyle name="Normal 10 4 3 3" xfId="475"/>
    <cellStyle name="Normal 10 4 3 4" xfId="476"/>
    <cellStyle name="Normal 10 4 3 5" xfId="3183"/>
    <cellStyle name="Normal 10 4 4" xfId="477"/>
    <cellStyle name="Normal 10 4 4 2" xfId="478"/>
    <cellStyle name="Normal 10 4 4 2 2" xfId="3186"/>
    <cellStyle name="Normal 10 4 4 3" xfId="479"/>
    <cellStyle name="Normal 10 4 4 4" xfId="480"/>
    <cellStyle name="Normal 10 4 4 5" xfId="3185"/>
    <cellStyle name="Normal 10 4 5" xfId="481"/>
    <cellStyle name="Normal 10 4 5 2" xfId="482"/>
    <cellStyle name="Normal 10 4 5 2 2" xfId="3188"/>
    <cellStyle name="Normal 10 4 5 3" xfId="483"/>
    <cellStyle name="Normal 10 4 5 4" xfId="484"/>
    <cellStyle name="Normal 10 4 5 5" xfId="3187"/>
    <cellStyle name="Normal 10 4 6" xfId="485"/>
    <cellStyle name="Normal 10 4 6 2" xfId="3189"/>
    <cellStyle name="Normal 10 4 7" xfId="486"/>
    <cellStyle name="Normal 10 4 8" xfId="487"/>
    <cellStyle name="Normal 10 4 9" xfId="3174"/>
    <cellStyle name="Normal 10 5" xfId="488"/>
    <cellStyle name="Normal 10 5 2" xfId="489"/>
    <cellStyle name="Normal 10 5 2 2" xfId="490"/>
    <cellStyle name="Normal 10 5 2 2 2" xfId="3192"/>
    <cellStyle name="Normal 10 5 2 3" xfId="491"/>
    <cellStyle name="Normal 10 5 2 4" xfId="492"/>
    <cellStyle name="Normal 10 5 2 5" xfId="3191"/>
    <cellStyle name="Normal 10 5 3" xfId="493"/>
    <cellStyle name="Normal 10 5 3 2" xfId="494"/>
    <cellStyle name="Normal 10 5 3 2 2" xfId="3194"/>
    <cellStyle name="Normal 10 5 3 3" xfId="495"/>
    <cellStyle name="Normal 10 5 3 4" xfId="496"/>
    <cellStyle name="Normal 10 5 3 5" xfId="3193"/>
    <cellStyle name="Normal 10 5 4" xfId="497"/>
    <cellStyle name="Normal 10 5 4 2" xfId="498"/>
    <cellStyle name="Normal 10 5 4 2 2" xfId="3196"/>
    <cellStyle name="Normal 10 5 4 3" xfId="499"/>
    <cellStyle name="Normal 10 5 4 4" xfId="500"/>
    <cellStyle name="Normal 10 5 4 5" xfId="3195"/>
    <cellStyle name="Normal 10 5 5" xfId="501"/>
    <cellStyle name="Normal 10 5 5 2" xfId="3197"/>
    <cellStyle name="Normal 10 5 6" xfId="502"/>
    <cellStyle name="Normal 10 5 7" xfId="503"/>
    <cellStyle name="Normal 10 5 8" xfId="3190"/>
    <cellStyle name="Normal 10 6" xfId="504"/>
    <cellStyle name="Normal 10 6 2" xfId="505"/>
    <cellStyle name="Normal 10 6 2 2" xfId="506"/>
    <cellStyle name="Normal 10 6 2 2 2" xfId="3200"/>
    <cellStyle name="Normal 10 6 2 3" xfId="507"/>
    <cellStyle name="Normal 10 6 2 4" xfId="508"/>
    <cellStyle name="Normal 10 6 2 5" xfId="3199"/>
    <cellStyle name="Normal 10 6 3" xfId="509"/>
    <cellStyle name="Normal 10 6 3 2" xfId="510"/>
    <cellStyle name="Normal 10 6 3 2 2" xfId="3202"/>
    <cellStyle name="Normal 10 6 3 3" xfId="511"/>
    <cellStyle name="Normal 10 6 3 4" xfId="512"/>
    <cellStyle name="Normal 10 6 3 5" xfId="3201"/>
    <cellStyle name="Normal 10 6 4" xfId="513"/>
    <cellStyle name="Normal 10 6 4 2" xfId="514"/>
    <cellStyle name="Normal 10 6 4 2 2" xfId="3204"/>
    <cellStyle name="Normal 10 6 4 3" xfId="515"/>
    <cellStyle name="Normal 10 6 4 4" xfId="516"/>
    <cellStyle name="Normal 10 6 4 5" xfId="3203"/>
    <cellStyle name="Normal 10 6 5" xfId="517"/>
    <cellStyle name="Normal 10 6 5 2" xfId="3205"/>
    <cellStyle name="Normal 10 6 6" xfId="518"/>
    <cellStyle name="Normal 10 6 7" xfId="519"/>
    <cellStyle name="Normal 10 6 8" xfId="3198"/>
    <cellStyle name="Normal 10 7" xfId="520"/>
    <cellStyle name="Normal 10 7 2" xfId="521"/>
    <cellStyle name="Normal 10 7 2 2" xfId="3207"/>
    <cellStyle name="Normal 10 7 3" xfId="522"/>
    <cellStyle name="Normal 10 7 4" xfId="523"/>
    <cellStyle name="Normal 10 7 5" xfId="3206"/>
    <cellStyle name="Normal 10 8" xfId="524"/>
    <cellStyle name="Normal 10 8 2" xfId="525"/>
    <cellStyle name="Normal 10 8 2 2" xfId="3209"/>
    <cellStyle name="Normal 10 8 3" xfId="526"/>
    <cellStyle name="Normal 10 8 4" xfId="527"/>
    <cellStyle name="Normal 10 8 5" xfId="3208"/>
    <cellStyle name="Normal 10 9" xfId="528"/>
    <cellStyle name="Normal 10 9 2" xfId="529"/>
    <cellStyle name="Normal 10 9 2 2" xfId="3211"/>
    <cellStyle name="Normal 10 9 3" xfId="530"/>
    <cellStyle name="Normal 10 9 4" xfId="531"/>
    <cellStyle name="Normal 10 9 5" xfId="3210"/>
    <cellStyle name="Normal 11" xfId="148"/>
    <cellStyle name="Normal 11 10" xfId="533"/>
    <cellStyle name="Normal 11 10 2" xfId="3213"/>
    <cellStyle name="Normal 11 11" xfId="534"/>
    <cellStyle name="Normal 11 12" xfId="535"/>
    <cellStyle name="Normal 11 13" xfId="3212"/>
    <cellStyle name="Normal 11 14" xfId="532"/>
    <cellStyle name="Normal 11 2" xfId="149"/>
    <cellStyle name="Normal 11 2 10" xfId="537"/>
    <cellStyle name="Normal 11 2 11" xfId="3214"/>
    <cellStyle name="Normal 11 2 12" xfId="536"/>
    <cellStyle name="Normal 11 2 2" xfId="538"/>
    <cellStyle name="Normal 11 2 2 2" xfId="539"/>
    <cellStyle name="Normal 11 2 2 2 2" xfId="540"/>
    <cellStyle name="Normal 11 2 2 2 2 2" xfId="541"/>
    <cellStyle name="Normal 11 2 2 2 2 2 2" xfId="3218"/>
    <cellStyle name="Normal 11 2 2 2 2 3" xfId="542"/>
    <cellStyle name="Normal 11 2 2 2 2 4" xfId="543"/>
    <cellStyle name="Normal 11 2 2 2 2 5" xfId="3217"/>
    <cellStyle name="Normal 11 2 2 2 3" xfId="544"/>
    <cellStyle name="Normal 11 2 2 2 3 2" xfId="545"/>
    <cellStyle name="Normal 11 2 2 2 3 2 2" xfId="3220"/>
    <cellStyle name="Normal 11 2 2 2 3 3" xfId="546"/>
    <cellStyle name="Normal 11 2 2 2 3 4" xfId="547"/>
    <cellStyle name="Normal 11 2 2 2 3 5" xfId="3219"/>
    <cellStyle name="Normal 11 2 2 2 4" xfId="548"/>
    <cellStyle name="Normal 11 2 2 2 4 2" xfId="549"/>
    <cellStyle name="Normal 11 2 2 2 4 2 2" xfId="3222"/>
    <cellStyle name="Normal 11 2 2 2 4 3" xfId="550"/>
    <cellStyle name="Normal 11 2 2 2 4 4" xfId="551"/>
    <cellStyle name="Normal 11 2 2 2 4 5" xfId="3221"/>
    <cellStyle name="Normal 11 2 2 2 5" xfId="552"/>
    <cellStyle name="Normal 11 2 2 2 5 2" xfId="3223"/>
    <cellStyle name="Normal 11 2 2 2 6" xfId="553"/>
    <cellStyle name="Normal 11 2 2 2 7" xfId="554"/>
    <cellStyle name="Normal 11 2 2 2 8" xfId="3216"/>
    <cellStyle name="Normal 11 2 2 3" xfId="555"/>
    <cellStyle name="Normal 11 2 2 3 2" xfId="556"/>
    <cellStyle name="Normal 11 2 2 3 2 2" xfId="3225"/>
    <cellStyle name="Normal 11 2 2 3 3" xfId="557"/>
    <cellStyle name="Normal 11 2 2 3 4" xfId="558"/>
    <cellStyle name="Normal 11 2 2 3 5" xfId="3224"/>
    <cellStyle name="Normal 11 2 2 4" xfId="559"/>
    <cellStyle name="Normal 11 2 2 4 2" xfId="560"/>
    <cellStyle name="Normal 11 2 2 4 2 2" xfId="3227"/>
    <cellStyle name="Normal 11 2 2 4 3" xfId="561"/>
    <cellStyle name="Normal 11 2 2 4 4" xfId="562"/>
    <cellStyle name="Normal 11 2 2 4 5" xfId="3226"/>
    <cellStyle name="Normal 11 2 2 5" xfId="563"/>
    <cellStyle name="Normal 11 2 2 5 2" xfId="564"/>
    <cellStyle name="Normal 11 2 2 5 2 2" xfId="3229"/>
    <cellStyle name="Normal 11 2 2 5 3" xfId="565"/>
    <cellStyle name="Normal 11 2 2 5 4" xfId="566"/>
    <cellStyle name="Normal 11 2 2 5 5" xfId="3228"/>
    <cellStyle name="Normal 11 2 2 6" xfId="567"/>
    <cellStyle name="Normal 11 2 2 6 2" xfId="3230"/>
    <cellStyle name="Normal 11 2 2 7" xfId="568"/>
    <cellStyle name="Normal 11 2 2 8" xfId="569"/>
    <cellStyle name="Normal 11 2 2 9" xfId="3215"/>
    <cellStyle name="Normal 11 2 3" xfId="570"/>
    <cellStyle name="Normal 11 2 3 2" xfId="571"/>
    <cellStyle name="Normal 11 2 3 2 2" xfId="572"/>
    <cellStyle name="Normal 11 2 3 2 2 2" xfId="3233"/>
    <cellStyle name="Normal 11 2 3 2 3" xfId="573"/>
    <cellStyle name="Normal 11 2 3 2 4" xfId="574"/>
    <cellStyle name="Normal 11 2 3 2 5" xfId="3232"/>
    <cellStyle name="Normal 11 2 3 3" xfId="575"/>
    <cellStyle name="Normal 11 2 3 3 2" xfId="576"/>
    <cellStyle name="Normal 11 2 3 3 2 2" xfId="3235"/>
    <cellStyle name="Normal 11 2 3 3 3" xfId="577"/>
    <cellStyle name="Normal 11 2 3 3 4" xfId="578"/>
    <cellStyle name="Normal 11 2 3 3 5" xfId="3234"/>
    <cellStyle name="Normal 11 2 3 4" xfId="579"/>
    <cellStyle name="Normal 11 2 3 4 2" xfId="580"/>
    <cellStyle name="Normal 11 2 3 4 2 2" xfId="3237"/>
    <cellStyle name="Normal 11 2 3 4 3" xfId="581"/>
    <cellStyle name="Normal 11 2 3 4 4" xfId="582"/>
    <cellStyle name="Normal 11 2 3 4 5" xfId="3236"/>
    <cellStyle name="Normal 11 2 3 5" xfId="583"/>
    <cellStyle name="Normal 11 2 3 5 2" xfId="3238"/>
    <cellStyle name="Normal 11 2 3 6" xfId="584"/>
    <cellStyle name="Normal 11 2 3 7" xfId="585"/>
    <cellStyle name="Normal 11 2 3 8" xfId="3231"/>
    <cellStyle name="Normal 11 2 4" xfId="586"/>
    <cellStyle name="Normal 11 2 4 2" xfId="587"/>
    <cellStyle name="Normal 11 2 4 2 2" xfId="588"/>
    <cellStyle name="Normal 11 2 4 2 2 2" xfId="3241"/>
    <cellStyle name="Normal 11 2 4 2 3" xfId="589"/>
    <cellStyle name="Normal 11 2 4 2 4" xfId="590"/>
    <cellStyle name="Normal 11 2 4 2 5" xfId="3240"/>
    <cellStyle name="Normal 11 2 4 3" xfId="591"/>
    <cellStyle name="Normal 11 2 4 3 2" xfId="592"/>
    <cellStyle name="Normal 11 2 4 3 2 2" xfId="3243"/>
    <cellStyle name="Normal 11 2 4 3 3" xfId="593"/>
    <cellStyle name="Normal 11 2 4 3 4" xfId="594"/>
    <cellStyle name="Normal 11 2 4 3 5" xfId="3242"/>
    <cellStyle name="Normal 11 2 4 4" xfId="595"/>
    <cellStyle name="Normal 11 2 4 4 2" xfId="596"/>
    <cellStyle name="Normal 11 2 4 4 2 2" xfId="3245"/>
    <cellStyle name="Normal 11 2 4 4 3" xfId="597"/>
    <cellStyle name="Normal 11 2 4 4 4" xfId="598"/>
    <cellStyle name="Normal 11 2 4 4 5" xfId="3244"/>
    <cellStyle name="Normal 11 2 4 5" xfId="599"/>
    <cellStyle name="Normal 11 2 4 5 2" xfId="3246"/>
    <cellStyle name="Normal 11 2 4 6" xfId="600"/>
    <cellStyle name="Normal 11 2 4 7" xfId="601"/>
    <cellStyle name="Normal 11 2 4 8" xfId="3239"/>
    <cellStyle name="Normal 11 2 5" xfId="602"/>
    <cellStyle name="Normal 11 2 5 2" xfId="603"/>
    <cellStyle name="Normal 11 2 5 2 2" xfId="3248"/>
    <cellStyle name="Normal 11 2 5 3" xfId="604"/>
    <cellStyle name="Normal 11 2 5 4" xfId="605"/>
    <cellStyle name="Normal 11 2 5 5" xfId="3247"/>
    <cellStyle name="Normal 11 2 6" xfId="606"/>
    <cellStyle name="Normal 11 2 6 2" xfId="607"/>
    <cellStyle name="Normal 11 2 6 2 2" xfId="3250"/>
    <cellStyle name="Normal 11 2 6 3" xfId="608"/>
    <cellStyle name="Normal 11 2 6 4" xfId="609"/>
    <cellStyle name="Normal 11 2 6 5" xfId="3249"/>
    <cellStyle name="Normal 11 2 7" xfId="610"/>
    <cellStyle name="Normal 11 2 7 2" xfId="611"/>
    <cellStyle name="Normal 11 2 7 2 2" xfId="3252"/>
    <cellStyle name="Normal 11 2 7 3" xfId="612"/>
    <cellStyle name="Normal 11 2 7 4" xfId="613"/>
    <cellStyle name="Normal 11 2 7 5" xfId="3251"/>
    <cellStyle name="Normal 11 2 8" xfId="614"/>
    <cellStyle name="Normal 11 2 8 2" xfId="3253"/>
    <cellStyle name="Normal 11 2 9" xfId="615"/>
    <cellStyle name="Normal 11 3" xfId="616"/>
    <cellStyle name="Normal 11 3 10" xfId="617"/>
    <cellStyle name="Normal 11 3 11" xfId="3254"/>
    <cellStyle name="Normal 11 3 2" xfId="618"/>
    <cellStyle name="Normal 11 3 2 2" xfId="619"/>
    <cellStyle name="Normal 11 3 2 2 2" xfId="620"/>
    <cellStyle name="Normal 11 3 2 2 2 2" xfId="621"/>
    <cellStyle name="Normal 11 3 2 2 2 2 2" xfId="3258"/>
    <cellStyle name="Normal 11 3 2 2 2 3" xfId="622"/>
    <cellStyle name="Normal 11 3 2 2 2 4" xfId="623"/>
    <cellStyle name="Normal 11 3 2 2 2 5" xfId="3257"/>
    <cellStyle name="Normal 11 3 2 2 3" xfId="624"/>
    <cellStyle name="Normal 11 3 2 2 3 2" xfId="625"/>
    <cellStyle name="Normal 11 3 2 2 3 2 2" xfId="3260"/>
    <cellStyle name="Normal 11 3 2 2 3 3" xfId="626"/>
    <cellStyle name="Normal 11 3 2 2 3 4" xfId="627"/>
    <cellStyle name="Normal 11 3 2 2 3 5" xfId="3259"/>
    <cellStyle name="Normal 11 3 2 2 4" xfId="628"/>
    <cellStyle name="Normal 11 3 2 2 4 2" xfId="629"/>
    <cellStyle name="Normal 11 3 2 2 4 2 2" xfId="3262"/>
    <cellStyle name="Normal 11 3 2 2 4 3" xfId="630"/>
    <cellStyle name="Normal 11 3 2 2 4 4" xfId="631"/>
    <cellStyle name="Normal 11 3 2 2 4 5" xfId="3261"/>
    <cellStyle name="Normal 11 3 2 2 5" xfId="632"/>
    <cellStyle name="Normal 11 3 2 2 5 2" xfId="3263"/>
    <cellStyle name="Normal 11 3 2 2 6" xfId="633"/>
    <cellStyle name="Normal 11 3 2 2 7" xfId="634"/>
    <cellStyle name="Normal 11 3 2 2 8" xfId="3256"/>
    <cellStyle name="Normal 11 3 2 3" xfId="635"/>
    <cellStyle name="Normal 11 3 2 3 2" xfId="636"/>
    <cellStyle name="Normal 11 3 2 3 2 2" xfId="3265"/>
    <cellStyle name="Normal 11 3 2 3 3" xfId="637"/>
    <cellStyle name="Normal 11 3 2 3 4" xfId="638"/>
    <cellStyle name="Normal 11 3 2 3 5" xfId="3264"/>
    <cellStyle name="Normal 11 3 2 4" xfId="639"/>
    <cellStyle name="Normal 11 3 2 4 2" xfId="640"/>
    <cellStyle name="Normal 11 3 2 4 2 2" xfId="3267"/>
    <cellStyle name="Normal 11 3 2 4 3" xfId="641"/>
    <cellStyle name="Normal 11 3 2 4 4" xfId="642"/>
    <cellStyle name="Normal 11 3 2 4 5" xfId="3266"/>
    <cellStyle name="Normal 11 3 2 5" xfId="643"/>
    <cellStyle name="Normal 11 3 2 5 2" xfId="644"/>
    <cellStyle name="Normal 11 3 2 5 2 2" xfId="3269"/>
    <cellStyle name="Normal 11 3 2 5 3" xfId="645"/>
    <cellStyle name="Normal 11 3 2 5 4" xfId="646"/>
    <cellStyle name="Normal 11 3 2 5 5" xfId="3268"/>
    <cellStyle name="Normal 11 3 2 6" xfId="647"/>
    <cellStyle name="Normal 11 3 2 6 2" xfId="3270"/>
    <cellStyle name="Normal 11 3 2 7" xfId="648"/>
    <cellStyle name="Normal 11 3 2 8" xfId="649"/>
    <cellStyle name="Normal 11 3 2 9" xfId="3255"/>
    <cellStyle name="Normal 11 3 3" xfId="650"/>
    <cellStyle name="Normal 11 3 3 2" xfId="651"/>
    <cellStyle name="Normal 11 3 3 2 2" xfId="652"/>
    <cellStyle name="Normal 11 3 3 2 2 2" xfId="3273"/>
    <cellStyle name="Normal 11 3 3 2 3" xfId="653"/>
    <cellStyle name="Normal 11 3 3 2 4" xfId="654"/>
    <cellStyle name="Normal 11 3 3 2 5" xfId="3272"/>
    <cellStyle name="Normal 11 3 3 3" xfId="655"/>
    <cellStyle name="Normal 11 3 3 3 2" xfId="656"/>
    <cellStyle name="Normal 11 3 3 3 2 2" xfId="3275"/>
    <cellStyle name="Normal 11 3 3 3 3" xfId="657"/>
    <cellStyle name="Normal 11 3 3 3 4" xfId="658"/>
    <cellStyle name="Normal 11 3 3 3 5" xfId="3274"/>
    <cellStyle name="Normal 11 3 3 4" xfId="659"/>
    <cellStyle name="Normal 11 3 3 4 2" xfId="660"/>
    <cellStyle name="Normal 11 3 3 4 2 2" xfId="3277"/>
    <cellStyle name="Normal 11 3 3 4 3" xfId="661"/>
    <cellStyle name="Normal 11 3 3 4 4" xfId="662"/>
    <cellStyle name="Normal 11 3 3 4 5" xfId="3276"/>
    <cellStyle name="Normal 11 3 3 5" xfId="663"/>
    <cellStyle name="Normal 11 3 3 5 2" xfId="3278"/>
    <cellStyle name="Normal 11 3 3 6" xfId="664"/>
    <cellStyle name="Normal 11 3 3 7" xfId="665"/>
    <cellStyle name="Normal 11 3 3 8" xfId="3271"/>
    <cellStyle name="Normal 11 3 4" xfId="666"/>
    <cellStyle name="Normal 11 3 4 2" xfId="667"/>
    <cellStyle name="Normal 11 3 4 2 2" xfId="668"/>
    <cellStyle name="Normal 11 3 4 2 2 2" xfId="3281"/>
    <cellStyle name="Normal 11 3 4 2 3" xfId="669"/>
    <cellStyle name="Normal 11 3 4 2 4" xfId="670"/>
    <cellStyle name="Normal 11 3 4 2 5" xfId="3280"/>
    <cellStyle name="Normal 11 3 4 3" xfId="671"/>
    <cellStyle name="Normal 11 3 4 3 2" xfId="672"/>
    <cellStyle name="Normal 11 3 4 3 2 2" xfId="3283"/>
    <cellStyle name="Normal 11 3 4 3 3" xfId="673"/>
    <cellStyle name="Normal 11 3 4 3 4" xfId="674"/>
    <cellStyle name="Normal 11 3 4 3 5" xfId="3282"/>
    <cellStyle name="Normal 11 3 4 4" xfId="675"/>
    <cellStyle name="Normal 11 3 4 4 2" xfId="676"/>
    <cellStyle name="Normal 11 3 4 4 2 2" xfId="3285"/>
    <cellStyle name="Normal 11 3 4 4 3" xfId="677"/>
    <cellStyle name="Normal 11 3 4 4 4" xfId="678"/>
    <cellStyle name="Normal 11 3 4 4 5" xfId="3284"/>
    <cellStyle name="Normal 11 3 4 5" xfId="679"/>
    <cellStyle name="Normal 11 3 4 5 2" xfId="3286"/>
    <cellStyle name="Normal 11 3 4 6" xfId="680"/>
    <cellStyle name="Normal 11 3 4 7" xfId="681"/>
    <cellStyle name="Normal 11 3 4 8" xfId="3279"/>
    <cellStyle name="Normal 11 3 5" xfId="682"/>
    <cellStyle name="Normal 11 3 5 2" xfId="683"/>
    <cellStyle name="Normal 11 3 5 2 2" xfId="3288"/>
    <cellStyle name="Normal 11 3 5 3" xfId="684"/>
    <cellStyle name="Normal 11 3 5 4" xfId="685"/>
    <cellStyle name="Normal 11 3 5 5" xfId="3287"/>
    <cellStyle name="Normal 11 3 6" xfId="686"/>
    <cellStyle name="Normal 11 3 6 2" xfId="687"/>
    <cellStyle name="Normal 11 3 6 2 2" xfId="3290"/>
    <cellStyle name="Normal 11 3 6 3" xfId="688"/>
    <cellStyle name="Normal 11 3 6 4" xfId="689"/>
    <cellStyle name="Normal 11 3 6 5" xfId="3289"/>
    <cellStyle name="Normal 11 3 7" xfId="690"/>
    <cellStyle name="Normal 11 3 7 2" xfId="691"/>
    <cellStyle name="Normal 11 3 7 2 2" xfId="3292"/>
    <cellStyle name="Normal 11 3 7 3" xfId="692"/>
    <cellStyle name="Normal 11 3 7 4" xfId="693"/>
    <cellStyle name="Normal 11 3 7 5" xfId="3291"/>
    <cellStyle name="Normal 11 3 8" xfId="694"/>
    <cellStyle name="Normal 11 3 8 2" xfId="3293"/>
    <cellStyle name="Normal 11 3 9" xfId="695"/>
    <cellStyle name="Normal 11 4" xfId="696"/>
    <cellStyle name="Normal 11 4 2" xfId="697"/>
    <cellStyle name="Normal 11 4 2 2" xfId="698"/>
    <cellStyle name="Normal 11 4 2 2 2" xfId="699"/>
    <cellStyle name="Normal 11 4 2 2 2 2" xfId="3297"/>
    <cellStyle name="Normal 11 4 2 2 3" xfId="700"/>
    <cellStyle name="Normal 11 4 2 2 4" xfId="701"/>
    <cellStyle name="Normal 11 4 2 2 5" xfId="3296"/>
    <cellStyle name="Normal 11 4 2 3" xfId="702"/>
    <cellStyle name="Normal 11 4 2 3 2" xfId="703"/>
    <cellStyle name="Normal 11 4 2 3 2 2" xfId="3299"/>
    <cellStyle name="Normal 11 4 2 3 3" xfId="704"/>
    <cellStyle name="Normal 11 4 2 3 4" xfId="705"/>
    <cellStyle name="Normal 11 4 2 3 5" xfId="3298"/>
    <cellStyle name="Normal 11 4 2 4" xfId="706"/>
    <cellStyle name="Normal 11 4 2 4 2" xfId="707"/>
    <cellStyle name="Normal 11 4 2 4 2 2" xfId="3301"/>
    <cellStyle name="Normal 11 4 2 4 3" xfId="708"/>
    <cellStyle name="Normal 11 4 2 4 4" xfId="709"/>
    <cellStyle name="Normal 11 4 2 4 5" xfId="3300"/>
    <cellStyle name="Normal 11 4 2 5" xfId="710"/>
    <cellStyle name="Normal 11 4 2 5 2" xfId="3302"/>
    <cellStyle name="Normal 11 4 2 6" xfId="711"/>
    <cellStyle name="Normal 11 4 2 7" xfId="712"/>
    <cellStyle name="Normal 11 4 2 8" xfId="3295"/>
    <cellStyle name="Normal 11 4 3" xfId="713"/>
    <cellStyle name="Normal 11 4 3 2" xfId="714"/>
    <cellStyle name="Normal 11 4 3 2 2" xfId="3304"/>
    <cellStyle name="Normal 11 4 3 3" xfId="715"/>
    <cellStyle name="Normal 11 4 3 4" xfId="716"/>
    <cellStyle name="Normal 11 4 3 5" xfId="3303"/>
    <cellStyle name="Normal 11 4 4" xfId="717"/>
    <cellStyle name="Normal 11 4 4 2" xfId="718"/>
    <cellStyle name="Normal 11 4 4 2 2" xfId="3306"/>
    <cellStyle name="Normal 11 4 4 3" xfId="719"/>
    <cellStyle name="Normal 11 4 4 4" xfId="720"/>
    <cellStyle name="Normal 11 4 4 5" xfId="3305"/>
    <cellStyle name="Normal 11 4 5" xfId="721"/>
    <cellStyle name="Normal 11 4 5 2" xfId="722"/>
    <cellStyle name="Normal 11 4 5 2 2" xfId="3308"/>
    <cellStyle name="Normal 11 4 5 3" xfId="723"/>
    <cellStyle name="Normal 11 4 5 4" xfId="724"/>
    <cellStyle name="Normal 11 4 5 5" xfId="3307"/>
    <cellStyle name="Normal 11 4 6" xfId="725"/>
    <cellStyle name="Normal 11 4 6 2" xfId="3309"/>
    <cellStyle name="Normal 11 4 7" xfId="726"/>
    <cellStyle name="Normal 11 4 8" xfId="727"/>
    <cellStyle name="Normal 11 4 9" xfId="3294"/>
    <cellStyle name="Normal 11 5" xfId="728"/>
    <cellStyle name="Normal 11 5 2" xfId="729"/>
    <cellStyle name="Normal 11 5 2 2" xfId="730"/>
    <cellStyle name="Normal 11 5 2 2 2" xfId="3312"/>
    <cellStyle name="Normal 11 5 2 3" xfId="731"/>
    <cellStyle name="Normal 11 5 2 4" xfId="732"/>
    <cellStyle name="Normal 11 5 2 5" xfId="3311"/>
    <cellStyle name="Normal 11 5 3" xfId="733"/>
    <cellStyle name="Normal 11 5 3 2" xfId="734"/>
    <cellStyle name="Normal 11 5 3 2 2" xfId="3314"/>
    <cellStyle name="Normal 11 5 3 3" xfId="735"/>
    <cellStyle name="Normal 11 5 3 4" xfId="736"/>
    <cellStyle name="Normal 11 5 3 5" xfId="3313"/>
    <cellStyle name="Normal 11 5 4" xfId="737"/>
    <cellStyle name="Normal 11 5 4 2" xfId="738"/>
    <cellStyle name="Normal 11 5 4 2 2" xfId="3316"/>
    <cellStyle name="Normal 11 5 4 3" xfId="739"/>
    <cellStyle name="Normal 11 5 4 4" xfId="740"/>
    <cellStyle name="Normal 11 5 4 5" xfId="3315"/>
    <cellStyle name="Normal 11 5 5" xfId="741"/>
    <cellStyle name="Normal 11 5 5 2" xfId="3317"/>
    <cellStyle name="Normal 11 5 6" xfId="742"/>
    <cellStyle name="Normal 11 5 7" xfId="743"/>
    <cellStyle name="Normal 11 5 8" xfId="3310"/>
    <cellStyle name="Normal 11 6" xfId="744"/>
    <cellStyle name="Normal 11 6 2" xfId="745"/>
    <cellStyle name="Normal 11 6 2 2" xfId="746"/>
    <cellStyle name="Normal 11 6 2 2 2" xfId="3320"/>
    <cellStyle name="Normal 11 6 2 3" xfId="747"/>
    <cellStyle name="Normal 11 6 2 4" xfId="748"/>
    <cellStyle name="Normal 11 6 2 5" xfId="3319"/>
    <cellStyle name="Normal 11 6 3" xfId="749"/>
    <cellStyle name="Normal 11 6 3 2" xfId="750"/>
    <cellStyle name="Normal 11 6 3 2 2" xfId="3322"/>
    <cellStyle name="Normal 11 6 3 3" xfId="751"/>
    <cellStyle name="Normal 11 6 3 4" xfId="752"/>
    <cellStyle name="Normal 11 6 3 5" xfId="3321"/>
    <cellStyle name="Normal 11 6 4" xfId="753"/>
    <cellStyle name="Normal 11 6 4 2" xfId="754"/>
    <cellStyle name="Normal 11 6 4 2 2" xfId="3324"/>
    <cellStyle name="Normal 11 6 4 3" xfId="755"/>
    <cellStyle name="Normal 11 6 4 4" xfId="756"/>
    <cellStyle name="Normal 11 6 4 5" xfId="3323"/>
    <cellStyle name="Normal 11 6 5" xfId="757"/>
    <cellStyle name="Normal 11 6 5 2" xfId="3325"/>
    <cellStyle name="Normal 11 6 6" xfId="758"/>
    <cellStyle name="Normal 11 6 7" xfId="759"/>
    <cellStyle name="Normal 11 6 8" xfId="3318"/>
    <cellStyle name="Normal 11 7" xfId="760"/>
    <cellStyle name="Normal 11 7 2" xfId="761"/>
    <cellStyle name="Normal 11 7 2 2" xfId="3327"/>
    <cellStyle name="Normal 11 7 3" xfId="762"/>
    <cellStyle name="Normal 11 7 4" xfId="763"/>
    <cellStyle name="Normal 11 7 5" xfId="3326"/>
    <cellStyle name="Normal 11 8" xfId="764"/>
    <cellStyle name="Normal 11 8 2" xfId="765"/>
    <cellStyle name="Normal 11 8 2 2" xfId="3329"/>
    <cellStyle name="Normal 11 8 3" xfId="766"/>
    <cellStyle name="Normal 11 8 4" xfId="767"/>
    <cellStyle name="Normal 11 8 5" xfId="3328"/>
    <cellStyle name="Normal 11 9" xfId="768"/>
    <cellStyle name="Normal 11 9 2" xfId="769"/>
    <cellStyle name="Normal 11 9 2 2" xfId="3331"/>
    <cellStyle name="Normal 11 9 3" xfId="770"/>
    <cellStyle name="Normal 11 9 4" xfId="771"/>
    <cellStyle name="Normal 11 9 5" xfId="3330"/>
    <cellStyle name="Normal 12" xfId="150"/>
    <cellStyle name="Normal 12 10" xfId="773"/>
    <cellStyle name="Normal 12 10 2" xfId="3333"/>
    <cellStyle name="Normal 12 11" xfId="774"/>
    <cellStyle name="Normal 12 12" xfId="775"/>
    <cellStyle name="Normal 12 13" xfId="3332"/>
    <cellStyle name="Normal 12 14" xfId="772"/>
    <cellStyle name="Normal 12 2" xfId="776"/>
    <cellStyle name="Normal 12 2 10" xfId="777"/>
    <cellStyle name="Normal 12 2 11" xfId="3334"/>
    <cellStyle name="Normal 12 2 2" xfId="778"/>
    <cellStyle name="Normal 12 2 2 2" xfId="779"/>
    <cellStyle name="Normal 12 2 2 2 2" xfId="780"/>
    <cellStyle name="Normal 12 2 2 2 2 2" xfId="781"/>
    <cellStyle name="Normal 12 2 2 2 2 2 2" xfId="3338"/>
    <cellStyle name="Normal 12 2 2 2 2 3" xfId="782"/>
    <cellStyle name="Normal 12 2 2 2 2 4" xfId="783"/>
    <cellStyle name="Normal 12 2 2 2 2 5" xfId="3337"/>
    <cellStyle name="Normal 12 2 2 2 3" xfId="784"/>
    <cellStyle name="Normal 12 2 2 2 3 2" xfId="785"/>
    <cellStyle name="Normal 12 2 2 2 3 2 2" xfId="3340"/>
    <cellStyle name="Normal 12 2 2 2 3 3" xfId="786"/>
    <cellStyle name="Normal 12 2 2 2 3 4" xfId="787"/>
    <cellStyle name="Normal 12 2 2 2 3 5" xfId="3339"/>
    <cellStyle name="Normal 12 2 2 2 4" xfId="788"/>
    <cellStyle name="Normal 12 2 2 2 4 2" xfId="789"/>
    <cellStyle name="Normal 12 2 2 2 4 2 2" xfId="3342"/>
    <cellStyle name="Normal 12 2 2 2 4 3" xfId="790"/>
    <cellStyle name="Normal 12 2 2 2 4 4" xfId="791"/>
    <cellStyle name="Normal 12 2 2 2 4 5" xfId="3341"/>
    <cellStyle name="Normal 12 2 2 2 5" xfId="792"/>
    <cellStyle name="Normal 12 2 2 2 5 2" xfId="3343"/>
    <cellStyle name="Normal 12 2 2 2 6" xfId="793"/>
    <cellStyle name="Normal 12 2 2 2 7" xfId="794"/>
    <cellStyle name="Normal 12 2 2 2 8" xfId="3336"/>
    <cellStyle name="Normal 12 2 2 3" xfId="795"/>
    <cellStyle name="Normal 12 2 2 3 2" xfId="796"/>
    <cellStyle name="Normal 12 2 2 3 2 2" xfId="3345"/>
    <cellStyle name="Normal 12 2 2 3 3" xfId="797"/>
    <cellStyle name="Normal 12 2 2 3 4" xfId="798"/>
    <cellStyle name="Normal 12 2 2 3 5" xfId="3344"/>
    <cellStyle name="Normal 12 2 2 4" xfId="799"/>
    <cellStyle name="Normal 12 2 2 4 2" xfId="800"/>
    <cellStyle name="Normal 12 2 2 4 2 2" xfId="3347"/>
    <cellStyle name="Normal 12 2 2 4 3" xfId="801"/>
    <cellStyle name="Normal 12 2 2 4 4" xfId="802"/>
    <cellStyle name="Normal 12 2 2 4 5" xfId="3346"/>
    <cellStyle name="Normal 12 2 2 5" xfId="803"/>
    <cellStyle name="Normal 12 2 2 5 2" xfId="804"/>
    <cellStyle name="Normal 12 2 2 5 2 2" xfId="3349"/>
    <cellStyle name="Normal 12 2 2 5 3" xfId="805"/>
    <cellStyle name="Normal 12 2 2 5 4" xfId="806"/>
    <cellStyle name="Normal 12 2 2 5 5" xfId="3348"/>
    <cellStyle name="Normal 12 2 2 6" xfId="807"/>
    <cellStyle name="Normal 12 2 2 6 2" xfId="3350"/>
    <cellStyle name="Normal 12 2 2 7" xfId="808"/>
    <cellStyle name="Normal 12 2 2 8" xfId="809"/>
    <cellStyle name="Normal 12 2 2 9" xfId="3335"/>
    <cellStyle name="Normal 12 2 3" xfId="810"/>
    <cellStyle name="Normal 12 2 3 2" xfId="811"/>
    <cellStyle name="Normal 12 2 3 2 2" xfId="812"/>
    <cellStyle name="Normal 12 2 3 2 2 2" xfId="3353"/>
    <cellStyle name="Normal 12 2 3 2 3" xfId="813"/>
    <cellStyle name="Normal 12 2 3 2 4" xfId="814"/>
    <cellStyle name="Normal 12 2 3 2 5" xfId="3352"/>
    <cellStyle name="Normal 12 2 3 3" xfId="815"/>
    <cellStyle name="Normal 12 2 3 3 2" xfId="816"/>
    <cellStyle name="Normal 12 2 3 3 2 2" xfId="3355"/>
    <cellStyle name="Normal 12 2 3 3 3" xfId="817"/>
    <cellStyle name="Normal 12 2 3 3 4" xfId="818"/>
    <cellStyle name="Normal 12 2 3 3 5" xfId="3354"/>
    <cellStyle name="Normal 12 2 3 4" xfId="819"/>
    <cellStyle name="Normal 12 2 3 4 2" xfId="820"/>
    <cellStyle name="Normal 12 2 3 4 2 2" xfId="3357"/>
    <cellStyle name="Normal 12 2 3 4 3" xfId="821"/>
    <cellStyle name="Normal 12 2 3 4 4" xfId="822"/>
    <cellStyle name="Normal 12 2 3 4 5" xfId="3356"/>
    <cellStyle name="Normal 12 2 3 5" xfId="823"/>
    <cellStyle name="Normal 12 2 3 5 2" xfId="3358"/>
    <cellStyle name="Normal 12 2 3 6" xfId="824"/>
    <cellStyle name="Normal 12 2 3 7" xfId="825"/>
    <cellStyle name="Normal 12 2 3 8" xfId="3351"/>
    <cellStyle name="Normal 12 2 4" xfId="826"/>
    <cellStyle name="Normal 12 2 4 2" xfId="827"/>
    <cellStyle name="Normal 12 2 4 2 2" xfId="828"/>
    <cellStyle name="Normal 12 2 4 2 2 2" xfId="3361"/>
    <cellStyle name="Normal 12 2 4 2 3" xfId="829"/>
    <cellStyle name="Normal 12 2 4 2 4" xfId="830"/>
    <cellStyle name="Normal 12 2 4 2 5" xfId="3360"/>
    <cellStyle name="Normal 12 2 4 3" xfId="831"/>
    <cellStyle name="Normal 12 2 4 3 2" xfId="832"/>
    <cellStyle name="Normal 12 2 4 3 2 2" xfId="3363"/>
    <cellStyle name="Normal 12 2 4 3 3" xfId="833"/>
    <cellStyle name="Normal 12 2 4 3 4" xfId="834"/>
    <cellStyle name="Normal 12 2 4 3 5" xfId="3362"/>
    <cellStyle name="Normal 12 2 4 4" xfId="835"/>
    <cellStyle name="Normal 12 2 4 4 2" xfId="836"/>
    <cellStyle name="Normal 12 2 4 4 2 2" xfId="3365"/>
    <cellStyle name="Normal 12 2 4 4 3" xfId="837"/>
    <cellStyle name="Normal 12 2 4 4 4" xfId="838"/>
    <cellStyle name="Normal 12 2 4 4 5" xfId="3364"/>
    <cellStyle name="Normal 12 2 4 5" xfId="839"/>
    <cellStyle name="Normal 12 2 4 5 2" xfId="3366"/>
    <cellStyle name="Normal 12 2 4 6" xfId="840"/>
    <cellStyle name="Normal 12 2 4 7" xfId="841"/>
    <cellStyle name="Normal 12 2 4 8" xfId="3359"/>
    <cellStyle name="Normal 12 2 5" xfId="842"/>
    <cellStyle name="Normal 12 2 5 2" xfId="843"/>
    <cellStyle name="Normal 12 2 5 2 2" xfId="3368"/>
    <cellStyle name="Normal 12 2 5 3" xfId="844"/>
    <cellStyle name="Normal 12 2 5 4" xfId="845"/>
    <cellStyle name="Normal 12 2 5 5" xfId="3367"/>
    <cellStyle name="Normal 12 2 6" xfId="846"/>
    <cellStyle name="Normal 12 2 6 2" xfId="847"/>
    <cellStyle name="Normal 12 2 6 2 2" xfId="3370"/>
    <cellStyle name="Normal 12 2 6 3" xfId="848"/>
    <cellStyle name="Normal 12 2 6 4" xfId="849"/>
    <cellStyle name="Normal 12 2 6 5" xfId="3369"/>
    <cellStyle name="Normal 12 2 7" xfId="850"/>
    <cellStyle name="Normal 12 2 7 2" xfId="851"/>
    <cellStyle name="Normal 12 2 7 2 2" xfId="3372"/>
    <cellStyle name="Normal 12 2 7 3" xfId="852"/>
    <cellStyle name="Normal 12 2 7 4" xfId="853"/>
    <cellStyle name="Normal 12 2 7 5" xfId="3371"/>
    <cellStyle name="Normal 12 2 8" xfId="854"/>
    <cellStyle name="Normal 12 2 8 2" xfId="3373"/>
    <cellStyle name="Normal 12 2 9" xfId="855"/>
    <cellStyle name="Normal 12 3" xfId="856"/>
    <cellStyle name="Normal 12 3 10" xfId="857"/>
    <cellStyle name="Normal 12 3 11" xfId="3374"/>
    <cellStyle name="Normal 12 3 2" xfId="858"/>
    <cellStyle name="Normal 12 3 2 2" xfId="859"/>
    <cellStyle name="Normal 12 3 2 2 2" xfId="860"/>
    <cellStyle name="Normal 12 3 2 2 2 2" xfId="861"/>
    <cellStyle name="Normal 12 3 2 2 2 2 2" xfId="3378"/>
    <cellStyle name="Normal 12 3 2 2 2 3" xfId="862"/>
    <cellStyle name="Normal 12 3 2 2 2 4" xfId="863"/>
    <cellStyle name="Normal 12 3 2 2 2 5" xfId="3377"/>
    <cellStyle name="Normal 12 3 2 2 3" xfId="864"/>
    <cellStyle name="Normal 12 3 2 2 3 2" xfId="865"/>
    <cellStyle name="Normal 12 3 2 2 3 2 2" xfId="3380"/>
    <cellStyle name="Normal 12 3 2 2 3 3" xfId="866"/>
    <cellStyle name="Normal 12 3 2 2 3 4" xfId="867"/>
    <cellStyle name="Normal 12 3 2 2 3 5" xfId="3379"/>
    <cellStyle name="Normal 12 3 2 2 4" xfId="868"/>
    <cellStyle name="Normal 12 3 2 2 4 2" xfId="869"/>
    <cellStyle name="Normal 12 3 2 2 4 2 2" xfId="3382"/>
    <cellStyle name="Normal 12 3 2 2 4 3" xfId="870"/>
    <cellStyle name="Normal 12 3 2 2 4 4" xfId="871"/>
    <cellStyle name="Normal 12 3 2 2 4 5" xfId="3381"/>
    <cellStyle name="Normal 12 3 2 2 5" xfId="872"/>
    <cellStyle name="Normal 12 3 2 2 5 2" xfId="3383"/>
    <cellStyle name="Normal 12 3 2 2 6" xfId="873"/>
    <cellStyle name="Normal 12 3 2 2 7" xfId="874"/>
    <cellStyle name="Normal 12 3 2 2 8" xfId="3376"/>
    <cellStyle name="Normal 12 3 2 3" xfId="875"/>
    <cellStyle name="Normal 12 3 2 3 2" xfId="876"/>
    <cellStyle name="Normal 12 3 2 3 2 2" xfId="3385"/>
    <cellStyle name="Normal 12 3 2 3 3" xfId="877"/>
    <cellStyle name="Normal 12 3 2 3 4" xfId="878"/>
    <cellStyle name="Normal 12 3 2 3 5" xfId="3384"/>
    <cellStyle name="Normal 12 3 2 4" xfId="879"/>
    <cellStyle name="Normal 12 3 2 4 2" xfId="880"/>
    <cellStyle name="Normal 12 3 2 4 2 2" xfId="3387"/>
    <cellStyle name="Normal 12 3 2 4 3" xfId="881"/>
    <cellStyle name="Normal 12 3 2 4 4" xfId="882"/>
    <cellStyle name="Normal 12 3 2 4 5" xfId="3386"/>
    <cellStyle name="Normal 12 3 2 5" xfId="883"/>
    <cellStyle name="Normal 12 3 2 5 2" xfId="884"/>
    <cellStyle name="Normal 12 3 2 5 2 2" xfId="3389"/>
    <cellStyle name="Normal 12 3 2 5 3" xfId="885"/>
    <cellStyle name="Normal 12 3 2 5 4" xfId="886"/>
    <cellStyle name="Normal 12 3 2 5 5" xfId="3388"/>
    <cellStyle name="Normal 12 3 2 6" xfId="887"/>
    <cellStyle name="Normal 12 3 2 6 2" xfId="3390"/>
    <cellStyle name="Normal 12 3 2 7" xfId="888"/>
    <cellStyle name="Normal 12 3 2 8" xfId="889"/>
    <cellStyle name="Normal 12 3 2 9" xfId="3375"/>
    <cellStyle name="Normal 12 3 3" xfId="890"/>
    <cellStyle name="Normal 12 3 3 2" xfId="891"/>
    <cellStyle name="Normal 12 3 3 2 2" xfId="892"/>
    <cellStyle name="Normal 12 3 3 2 2 2" xfId="3393"/>
    <cellStyle name="Normal 12 3 3 2 3" xfId="893"/>
    <cellStyle name="Normal 12 3 3 2 4" xfId="894"/>
    <cellStyle name="Normal 12 3 3 2 5" xfId="3392"/>
    <cellStyle name="Normal 12 3 3 3" xfId="895"/>
    <cellStyle name="Normal 12 3 3 3 2" xfId="896"/>
    <cellStyle name="Normal 12 3 3 3 2 2" xfId="3395"/>
    <cellStyle name="Normal 12 3 3 3 3" xfId="897"/>
    <cellStyle name="Normal 12 3 3 3 4" xfId="898"/>
    <cellStyle name="Normal 12 3 3 3 5" xfId="3394"/>
    <cellStyle name="Normal 12 3 3 4" xfId="899"/>
    <cellStyle name="Normal 12 3 3 4 2" xfId="900"/>
    <cellStyle name="Normal 12 3 3 4 2 2" xfId="3397"/>
    <cellStyle name="Normal 12 3 3 4 3" xfId="901"/>
    <cellStyle name="Normal 12 3 3 4 4" xfId="902"/>
    <cellStyle name="Normal 12 3 3 4 5" xfId="3396"/>
    <cellStyle name="Normal 12 3 3 5" xfId="903"/>
    <cellStyle name="Normal 12 3 3 5 2" xfId="3398"/>
    <cellStyle name="Normal 12 3 3 6" xfId="904"/>
    <cellStyle name="Normal 12 3 3 7" xfId="905"/>
    <cellStyle name="Normal 12 3 3 8" xfId="3391"/>
    <cellStyle name="Normal 12 3 4" xfId="906"/>
    <cellStyle name="Normal 12 3 4 2" xfId="907"/>
    <cellStyle name="Normal 12 3 4 2 2" xfId="908"/>
    <cellStyle name="Normal 12 3 4 2 2 2" xfId="3401"/>
    <cellStyle name="Normal 12 3 4 2 3" xfId="909"/>
    <cellStyle name="Normal 12 3 4 2 4" xfId="910"/>
    <cellStyle name="Normal 12 3 4 2 5" xfId="3400"/>
    <cellStyle name="Normal 12 3 4 3" xfId="911"/>
    <cellStyle name="Normal 12 3 4 3 2" xfId="912"/>
    <cellStyle name="Normal 12 3 4 3 2 2" xfId="3403"/>
    <cellStyle name="Normal 12 3 4 3 3" xfId="913"/>
    <cellStyle name="Normal 12 3 4 3 4" xfId="914"/>
    <cellStyle name="Normal 12 3 4 3 5" xfId="3402"/>
    <cellStyle name="Normal 12 3 4 4" xfId="915"/>
    <cellStyle name="Normal 12 3 4 4 2" xfId="916"/>
    <cellStyle name="Normal 12 3 4 4 2 2" xfId="3405"/>
    <cellStyle name="Normal 12 3 4 4 3" xfId="917"/>
    <cellStyle name="Normal 12 3 4 4 4" xfId="918"/>
    <cellStyle name="Normal 12 3 4 4 5" xfId="3404"/>
    <cellStyle name="Normal 12 3 4 5" xfId="919"/>
    <cellStyle name="Normal 12 3 4 5 2" xfId="3406"/>
    <cellStyle name="Normal 12 3 4 6" xfId="920"/>
    <cellStyle name="Normal 12 3 4 7" xfId="921"/>
    <cellStyle name="Normal 12 3 4 8" xfId="3399"/>
    <cellStyle name="Normal 12 3 5" xfId="922"/>
    <cellStyle name="Normal 12 3 5 2" xfId="923"/>
    <cellStyle name="Normal 12 3 5 2 2" xfId="3408"/>
    <cellStyle name="Normal 12 3 5 3" xfId="924"/>
    <cellStyle name="Normal 12 3 5 4" xfId="925"/>
    <cellStyle name="Normal 12 3 5 5" xfId="3407"/>
    <cellStyle name="Normal 12 3 6" xfId="926"/>
    <cellStyle name="Normal 12 3 6 2" xfId="927"/>
    <cellStyle name="Normal 12 3 6 2 2" xfId="3410"/>
    <cellStyle name="Normal 12 3 6 3" xfId="928"/>
    <cellStyle name="Normal 12 3 6 4" xfId="929"/>
    <cellStyle name="Normal 12 3 6 5" xfId="3409"/>
    <cellStyle name="Normal 12 3 7" xfId="930"/>
    <cellStyle name="Normal 12 3 7 2" xfId="931"/>
    <cellStyle name="Normal 12 3 7 2 2" xfId="3412"/>
    <cellStyle name="Normal 12 3 7 3" xfId="932"/>
    <cellStyle name="Normal 12 3 7 4" xfId="933"/>
    <cellStyle name="Normal 12 3 7 5" xfId="3411"/>
    <cellStyle name="Normal 12 3 8" xfId="934"/>
    <cellStyle name="Normal 12 3 8 2" xfId="3413"/>
    <cellStyle name="Normal 12 3 9" xfId="935"/>
    <cellStyle name="Normal 12 4" xfId="936"/>
    <cellStyle name="Normal 12 4 2" xfId="937"/>
    <cellStyle name="Normal 12 4 2 2" xfId="938"/>
    <cellStyle name="Normal 12 4 2 2 2" xfId="939"/>
    <cellStyle name="Normal 12 4 2 2 2 2" xfId="3417"/>
    <cellStyle name="Normal 12 4 2 2 3" xfId="940"/>
    <cellStyle name="Normal 12 4 2 2 4" xfId="941"/>
    <cellStyle name="Normal 12 4 2 2 5" xfId="3416"/>
    <cellStyle name="Normal 12 4 2 3" xfId="942"/>
    <cellStyle name="Normal 12 4 2 3 2" xfId="943"/>
    <cellStyle name="Normal 12 4 2 3 2 2" xfId="3419"/>
    <cellStyle name="Normal 12 4 2 3 3" xfId="944"/>
    <cellStyle name="Normal 12 4 2 3 4" xfId="945"/>
    <cellStyle name="Normal 12 4 2 3 5" xfId="3418"/>
    <cellStyle name="Normal 12 4 2 4" xfId="946"/>
    <cellStyle name="Normal 12 4 2 4 2" xfId="947"/>
    <cellStyle name="Normal 12 4 2 4 2 2" xfId="3421"/>
    <cellStyle name="Normal 12 4 2 4 3" xfId="948"/>
    <cellStyle name="Normal 12 4 2 4 4" xfId="949"/>
    <cellStyle name="Normal 12 4 2 4 5" xfId="3420"/>
    <cellStyle name="Normal 12 4 2 5" xfId="950"/>
    <cellStyle name="Normal 12 4 2 5 2" xfId="3422"/>
    <cellStyle name="Normal 12 4 2 6" xfId="951"/>
    <cellStyle name="Normal 12 4 2 7" xfId="952"/>
    <cellStyle name="Normal 12 4 2 8" xfId="3415"/>
    <cellStyle name="Normal 12 4 3" xfId="953"/>
    <cellStyle name="Normal 12 4 3 2" xfId="954"/>
    <cellStyle name="Normal 12 4 3 2 2" xfId="3424"/>
    <cellStyle name="Normal 12 4 3 3" xfId="955"/>
    <cellStyle name="Normal 12 4 3 4" xfId="956"/>
    <cellStyle name="Normal 12 4 3 5" xfId="3423"/>
    <cellStyle name="Normal 12 4 4" xfId="957"/>
    <cellStyle name="Normal 12 4 4 2" xfId="958"/>
    <cellStyle name="Normal 12 4 4 2 2" xfId="3426"/>
    <cellStyle name="Normal 12 4 4 3" xfId="959"/>
    <cellStyle name="Normal 12 4 4 4" xfId="960"/>
    <cellStyle name="Normal 12 4 4 5" xfId="3425"/>
    <cellStyle name="Normal 12 4 5" xfId="961"/>
    <cellStyle name="Normal 12 4 5 2" xfId="962"/>
    <cellStyle name="Normal 12 4 5 2 2" xfId="3428"/>
    <cellStyle name="Normal 12 4 5 3" xfId="963"/>
    <cellStyle name="Normal 12 4 5 4" xfId="964"/>
    <cellStyle name="Normal 12 4 5 5" xfId="3427"/>
    <cellStyle name="Normal 12 4 6" xfId="965"/>
    <cellStyle name="Normal 12 4 6 2" xfId="3429"/>
    <cellStyle name="Normal 12 4 7" xfId="966"/>
    <cellStyle name="Normal 12 4 8" xfId="967"/>
    <cellStyle name="Normal 12 4 9" xfId="3414"/>
    <cellStyle name="Normal 12 5" xfId="968"/>
    <cellStyle name="Normal 12 5 2" xfId="969"/>
    <cellStyle name="Normal 12 5 2 2" xfId="970"/>
    <cellStyle name="Normal 12 5 2 2 2" xfId="3432"/>
    <cellStyle name="Normal 12 5 2 3" xfId="971"/>
    <cellStyle name="Normal 12 5 2 4" xfId="972"/>
    <cellStyle name="Normal 12 5 2 5" xfId="3431"/>
    <cellStyle name="Normal 12 5 3" xfId="973"/>
    <cellStyle name="Normal 12 5 3 2" xfId="974"/>
    <cellStyle name="Normal 12 5 3 2 2" xfId="3434"/>
    <cellStyle name="Normal 12 5 3 3" xfId="975"/>
    <cellStyle name="Normal 12 5 3 4" xfId="976"/>
    <cellStyle name="Normal 12 5 3 5" xfId="3433"/>
    <cellStyle name="Normal 12 5 4" xfId="977"/>
    <cellStyle name="Normal 12 5 4 2" xfId="978"/>
    <cellStyle name="Normal 12 5 4 2 2" xfId="3436"/>
    <cellStyle name="Normal 12 5 4 3" xfId="979"/>
    <cellStyle name="Normal 12 5 4 4" xfId="980"/>
    <cellStyle name="Normal 12 5 4 5" xfId="3435"/>
    <cellStyle name="Normal 12 5 5" xfId="981"/>
    <cellStyle name="Normal 12 5 5 2" xfId="3437"/>
    <cellStyle name="Normal 12 5 6" xfId="982"/>
    <cellStyle name="Normal 12 5 7" xfId="983"/>
    <cellStyle name="Normal 12 5 8" xfId="3430"/>
    <cellStyle name="Normal 12 6" xfId="984"/>
    <cellStyle name="Normal 12 6 2" xfId="985"/>
    <cellStyle name="Normal 12 6 2 2" xfId="986"/>
    <cellStyle name="Normal 12 6 2 2 2" xfId="3440"/>
    <cellStyle name="Normal 12 6 2 3" xfId="987"/>
    <cellStyle name="Normal 12 6 2 4" xfId="988"/>
    <cellStyle name="Normal 12 6 2 5" xfId="3439"/>
    <cellStyle name="Normal 12 6 3" xfId="989"/>
    <cellStyle name="Normal 12 6 3 2" xfId="990"/>
    <cellStyle name="Normal 12 6 3 2 2" xfId="3442"/>
    <cellStyle name="Normal 12 6 3 3" xfId="991"/>
    <cellStyle name="Normal 12 6 3 4" xfId="992"/>
    <cellStyle name="Normal 12 6 3 5" xfId="3441"/>
    <cellStyle name="Normal 12 6 4" xfId="993"/>
    <cellStyle name="Normal 12 6 4 2" xfId="994"/>
    <cellStyle name="Normal 12 6 4 2 2" xfId="3444"/>
    <cellStyle name="Normal 12 6 4 3" xfId="995"/>
    <cellStyle name="Normal 12 6 4 4" xfId="996"/>
    <cellStyle name="Normal 12 6 4 5" xfId="3443"/>
    <cellStyle name="Normal 12 6 5" xfId="997"/>
    <cellStyle name="Normal 12 6 5 2" xfId="3445"/>
    <cellStyle name="Normal 12 6 6" xfId="998"/>
    <cellStyle name="Normal 12 6 7" xfId="999"/>
    <cellStyle name="Normal 12 6 8" xfId="3438"/>
    <cellStyle name="Normal 12 7" xfId="1000"/>
    <cellStyle name="Normal 12 7 2" xfId="1001"/>
    <cellStyle name="Normal 12 7 2 2" xfId="3447"/>
    <cellStyle name="Normal 12 7 3" xfId="1002"/>
    <cellStyle name="Normal 12 7 4" xfId="1003"/>
    <cellStyle name="Normal 12 7 5" xfId="3446"/>
    <cellStyle name="Normal 12 8" xfId="1004"/>
    <cellStyle name="Normal 12 8 2" xfId="1005"/>
    <cellStyle name="Normal 12 8 2 2" xfId="3449"/>
    <cellStyle name="Normal 12 8 3" xfId="1006"/>
    <cellStyle name="Normal 12 8 4" xfId="1007"/>
    <cellStyle name="Normal 12 8 5" xfId="3448"/>
    <cellStyle name="Normal 12 9" xfId="1008"/>
    <cellStyle name="Normal 12 9 2" xfId="1009"/>
    <cellStyle name="Normal 12 9 2 2" xfId="3451"/>
    <cellStyle name="Normal 12 9 3" xfId="1010"/>
    <cellStyle name="Normal 12 9 4" xfId="1011"/>
    <cellStyle name="Normal 12 9 5" xfId="3450"/>
    <cellStyle name="Normal 13" xfId="151"/>
    <cellStyle name="Normal 13 10" xfId="1013"/>
    <cellStyle name="Normal 13 11" xfId="3452"/>
    <cellStyle name="Normal 13 12" xfId="1012"/>
    <cellStyle name="Normal 13 2" xfId="1014"/>
    <cellStyle name="Normal 13 2 10" xfId="3085"/>
    <cellStyle name="Normal 13 2 11" xfId="3453"/>
    <cellStyle name="Normal 13 2 2" xfId="1015"/>
    <cellStyle name="Normal 13 2 2 2" xfId="1016"/>
    <cellStyle name="Normal 13 2 2 2 2" xfId="1017"/>
    <cellStyle name="Normal 13 2 2 2 2 2" xfId="3456"/>
    <cellStyle name="Normal 13 2 2 2 3" xfId="1018"/>
    <cellStyle name="Normal 13 2 2 2 4" xfId="1019"/>
    <cellStyle name="Normal 13 2 2 2 5" xfId="3455"/>
    <cellStyle name="Normal 13 2 2 3" xfId="1020"/>
    <cellStyle name="Normal 13 2 2 3 2" xfId="1021"/>
    <cellStyle name="Normal 13 2 2 3 2 2" xfId="3458"/>
    <cellStyle name="Normal 13 2 2 3 3" xfId="1022"/>
    <cellStyle name="Normal 13 2 2 3 4" xfId="1023"/>
    <cellStyle name="Normal 13 2 2 3 5" xfId="3457"/>
    <cellStyle name="Normal 13 2 2 4" xfId="1024"/>
    <cellStyle name="Normal 13 2 2 4 2" xfId="1025"/>
    <cellStyle name="Normal 13 2 2 4 2 2" xfId="3460"/>
    <cellStyle name="Normal 13 2 2 4 3" xfId="1026"/>
    <cellStyle name="Normal 13 2 2 4 4" xfId="1027"/>
    <cellStyle name="Normal 13 2 2 4 5" xfId="3459"/>
    <cellStyle name="Normal 13 2 2 5" xfId="1028"/>
    <cellStyle name="Normal 13 2 2 5 2" xfId="3461"/>
    <cellStyle name="Normal 13 2 2 6" xfId="1029"/>
    <cellStyle name="Normal 13 2 2 7" xfId="1030"/>
    <cellStyle name="Normal 13 2 2 8" xfId="3454"/>
    <cellStyle name="Normal 13 2 3" xfId="1031"/>
    <cellStyle name="Normal 13 2 3 2" xfId="1032"/>
    <cellStyle name="Normal 13 2 3 2 2" xfId="3463"/>
    <cellStyle name="Normal 13 2 3 3" xfId="1033"/>
    <cellStyle name="Normal 13 2 3 4" xfId="1034"/>
    <cellStyle name="Normal 13 2 3 5" xfId="3462"/>
    <cellStyle name="Normal 13 2 4" xfId="1035"/>
    <cellStyle name="Normal 13 2 4 2" xfId="1036"/>
    <cellStyle name="Normal 13 2 4 2 2" xfId="3465"/>
    <cellStyle name="Normal 13 2 4 3" xfId="1037"/>
    <cellStyle name="Normal 13 2 4 4" xfId="1038"/>
    <cellStyle name="Normal 13 2 4 5" xfId="3464"/>
    <cellStyle name="Normal 13 2 5" xfId="1039"/>
    <cellStyle name="Normal 13 2 5 2" xfId="1040"/>
    <cellStyle name="Normal 13 2 5 2 2" xfId="3467"/>
    <cellStyle name="Normal 13 2 5 3" xfId="1041"/>
    <cellStyle name="Normal 13 2 5 4" xfId="1042"/>
    <cellStyle name="Normal 13 2 5 5" xfId="3466"/>
    <cellStyle name="Normal 13 2 6" xfId="1043"/>
    <cellStyle name="Normal 13 2 6 2" xfId="3468"/>
    <cellStyle name="Normal 13 2 7" xfId="1044"/>
    <cellStyle name="Normal 13 2 8" xfId="1045"/>
    <cellStyle name="Normal 13 2 9" xfId="3082"/>
    <cellStyle name="Normal 13 3" xfId="1046"/>
    <cellStyle name="Normal 13 3 2" xfId="1047"/>
    <cellStyle name="Normal 13 3 2 2" xfId="1048"/>
    <cellStyle name="Normal 13 3 2 2 2" xfId="3471"/>
    <cellStyle name="Normal 13 3 2 3" xfId="1049"/>
    <cellStyle name="Normal 13 3 2 4" xfId="1050"/>
    <cellStyle name="Normal 13 3 2 5" xfId="3470"/>
    <cellStyle name="Normal 13 3 3" xfId="1051"/>
    <cellStyle name="Normal 13 3 3 2" xfId="1052"/>
    <cellStyle name="Normal 13 3 3 2 2" xfId="3473"/>
    <cellStyle name="Normal 13 3 3 3" xfId="1053"/>
    <cellStyle name="Normal 13 3 3 4" xfId="1054"/>
    <cellStyle name="Normal 13 3 3 5" xfId="3472"/>
    <cellStyle name="Normal 13 3 4" xfId="1055"/>
    <cellStyle name="Normal 13 3 4 2" xfId="1056"/>
    <cellStyle name="Normal 13 3 4 2 2" xfId="3475"/>
    <cellStyle name="Normal 13 3 4 3" xfId="1057"/>
    <cellStyle name="Normal 13 3 4 4" xfId="1058"/>
    <cellStyle name="Normal 13 3 4 5" xfId="3474"/>
    <cellStyle name="Normal 13 3 5" xfId="1059"/>
    <cellStyle name="Normal 13 3 5 2" xfId="3476"/>
    <cellStyle name="Normal 13 3 6" xfId="1060"/>
    <cellStyle name="Normal 13 3 7" xfId="1061"/>
    <cellStyle name="Normal 13 3 8" xfId="3469"/>
    <cellStyle name="Normal 13 4" xfId="1062"/>
    <cellStyle name="Normal 13 4 2" xfId="1063"/>
    <cellStyle name="Normal 13 4 2 2" xfId="1064"/>
    <cellStyle name="Normal 13 4 2 2 2" xfId="3479"/>
    <cellStyle name="Normal 13 4 2 3" xfId="1065"/>
    <cellStyle name="Normal 13 4 2 4" xfId="1066"/>
    <cellStyle name="Normal 13 4 2 5" xfId="3478"/>
    <cellStyle name="Normal 13 4 3" xfId="1067"/>
    <cellStyle name="Normal 13 4 3 2" xfId="1068"/>
    <cellStyle name="Normal 13 4 3 2 2" xfId="3481"/>
    <cellStyle name="Normal 13 4 3 3" xfId="1069"/>
    <cellStyle name="Normal 13 4 3 4" xfId="1070"/>
    <cellStyle name="Normal 13 4 3 5" xfId="3480"/>
    <cellStyle name="Normal 13 4 4" xfId="1071"/>
    <cellStyle name="Normal 13 4 4 2" xfId="1072"/>
    <cellStyle name="Normal 13 4 4 2 2" xfId="3483"/>
    <cellStyle name="Normal 13 4 4 3" xfId="1073"/>
    <cellStyle name="Normal 13 4 4 4" xfId="1074"/>
    <cellStyle name="Normal 13 4 4 5" xfId="3482"/>
    <cellStyle name="Normal 13 4 5" xfId="1075"/>
    <cellStyle name="Normal 13 4 5 2" xfId="3484"/>
    <cellStyle name="Normal 13 4 6" xfId="1076"/>
    <cellStyle name="Normal 13 4 7" xfId="1077"/>
    <cellStyle name="Normal 13 4 8" xfId="3477"/>
    <cellStyle name="Normal 13 5" xfId="1078"/>
    <cellStyle name="Normal 13 5 2" xfId="1079"/>
    <cellStyle name="Normal 13 5 2 2" xfId="3486"/>
    <cellStyle name="Normal 13 5 3" xfId="1080"/>
    <cellStyle name="Normal 13 5 4" xfId="1081"/>
    <cellStyle name="Normal 13 5 5" xfId="3485"/>
    <cellStyle name="Normal 13 6" xfId="1082"/>
    <cellStyle name="Normal 13 6 2" xfId="1083"/>
    <cellStyle name="Normal 13 6 2 2" xfId="3488"/>
    <cellStyle name="Normal 13 6 3" xfId="1084"/>
    <cellStyle name="Normal 13 6 4" xfId="1085"/>
    <cellStyle name="Normal 13 6 5" xfId="3487"/>
    <cellStyle name="Normal 13 7" xfId="1086"/>
    <cellStyle name="Normal 13 7 2" xfId="1087"/>
    <cellStyle name="Normal 13 7 2 2" xfId="3490"/>
    <cellStyle name="Normal 13 7 3" xfId="1088"/>
    <cellStyle name="Normal 13 7 4" xfId="1089"/>
    <cellStyle name="Normal 13 7 5" xfId="3489"/>
    <cellStyle name="Normal 13 8" xfId="1090"/>
    <cellStyle name="Normal 13 8 2" xfId="3491"/>
    <cellStyle name="Normal 13 9" xfId="1091"/>
    <cellStyle name="Normal 14" xfId="152"/>
    <cellStyle name="Normal 14 2" xfId="1092"/>
    <cellStyle name="Normal 15" xfId="153"/>
    <cellStyle name="Normal 15 10" xfId="1094"/>
    <cellStyle name="Normal 15 11" xfId="3083"/>
    <cellStyle name="Normal 15 12" xfId="3492"/>
    <cellStyle name="Normal 15 13" xfId="1093"/>
    <cellStyle name="Normal 15 2" xfId="1095"/>
    <cellStyle name="Normal 15 2 10" xfId="3493"/>
    <cellStyle name="Normal 15 2 2" xfId="1096"/>
    <cellStyle name="Normal 15 2 2 2" xfId="1097"/>
    <cellStyle name="Normal 15 2 2 2 2" xfId="1098"/>
    <cellStyle name="Normal 15 2 2 2 2 2" xfId="3496"/>
    <cellStyle name="Normal 15 2 2 2 3" xfId="1099"/>
    <cellStyle name="Normal 15 2 2 2 4" xfId="1100"/>
    <cellStyle name="Normal 15 2 2 2 5" xfId="3495"/>
    <cellStyle name="Normal 15 2 2 3" xfId="1101"/>
    <cellStyle name="Normal 15 2 2 3 2" xfId="1102"/>
    <cellStyle name="Normal 15 2 2 3 2 2" xfId="3498"/>
    <cellStyle name="Normal 15 2 2 3 3" xfId="1103"/>
    <cellStyle name="Normal 15 2 2 3 4" xfId="1104"/>
    <cellStyle name="Normal 15 2 2 3 5" xfId="3497"/>
    <cellStyle name="Normal 15 2 2 4" xfId="1105"/>
    <cellStyle name="Normal 15 2 2 4 2" xfId="1106"/>
    <cellStyle name="Normal 15 2 2 4 2 2" xfId="3500"/>
    <cellStyle name="Normal 15 2 2 4 3" xfId="1107"/>
    <cellStyle name="Normal 15 2 2 4 4" xfId="1108"/>
    <cellStyle name="Normal 15 2 2 4 5" xfId="3499"/>
    <cellStyle name="Normal 15 2 2 5" xfId="1109"/>
    <cellStyle name="Normal 15 2 2 5 2" xfId="3501"/>
    <cellStyle name="Normal 15 2 2 6" xfId="1110"/>
    <cellStyle name="Normal 15 2 2 7" xfId="1111"/>
    <cellStyle name="Normal 15 2 2 8" xfId="3494"/>
    <cellStyle name="Normal 15 2 3" xfId="1112"/>
    <cellStyle name="Normal 15 2 3 2" xfId="1113"/>
    <cellStyle name="Normal 15 2 3 2 2" xfId="3503"/>
    <cellStyle name="Normal 15 2 3 3" xfId="1114"/>
    <cellStyle name="Normal 15 2 3 4" xfId="1115"/>
    <cellStyle name="Normal 15 2 3 5" xfId="3502"/>
    <cellStyle name="Normal 15 2 4" xfId="1116"/>
    <cellStyle name="Normal 15 2 4 2" xfId="1117"/>
    <cellStyle name="Normal 15 2 4 2 2" xfId="3505"/>
    <cellStyle name="Normal 15 2 4 3" xfId="1118"/>
    <cellStyle name="Normal 15 2 4 4" xfId="1119"/>
    <cellStyle name="Normal 15 2 4 5" xfId="3504"/>
    <cellStyle name="Normal 15 2 5" xfId="1120"/>
    <cellStyle name="Normal 15 2 5 2" xfId="1121"/>
    <cellStyle name="Normal 15 2 5 2 2" xfId="3507"/>
    <cellStyle name="Normal 15 2 5 3" xfId="1122"/>
    <cellStyle name="Normal 15 2 5 4" xfId="1123"/>
    <cellStyle name="Normal 15 2 5 5" xfId="3506"/>
    <cellStyle name="Normal 15 2 6" xfId="1124"/>
    <cellStyle name="Normal 15 2 6 2" xfId="3508"/>
    <cellStyle name="Normal 15 2 7" xfId="1125"/>
    <cellStyle name="Normal 15 2 8" xfId="1126"/>
    <cellStyle name="Normal 15 2 9" xfId="3084"/>
    <cellStyle name="Normal 15 3" xfId="1127"/>
    <cellStyle name="Normal 15 3 2" xfId="1128"/>
    <cellStyle name="Normal 15 3 2 2" xfId="1129"/>
    <cellStyle name="Normal 15 3 2 2 2" xfId="3511"/>
    <cellStyle name="Normal 15 3 2 3" xfId="1130"/>
    <cellStyle name="Normal 15 3 2 4" xfId="1131"/>
    <cellStyle name="Normal 15 3 2 5" xfId="3510"/>
    <cellStyle name="Normal 15 3 3" xfId="1132"/>
    <cellStyle name="Normal 15 3 3 2" xfId="1133"/>
    <cellStyle name="Normal 15 3 3 2 2" xfId="3513"/>
    <cellStyle name="Normal 15 3 3 3" xfId="1134"/>
    <cellStyle name="Normal 15 3 3 4" xfId="1135"/>
    <cellStyle name="Normal 15 3 3 5" xfId="3512"/>
    <cellStyle name="Normal 15 3 4" xfId="1136"/>
    <cellStyle name="Normal 15 3 4 2" xfId="1137"/>
    <cellStyle name="Normal 15 3 4 2 2" xfId="3515"/>
    <cellStyle name="Normal 15 3 4 3" xfId="1138"/>
    <cellStyle name="Normal 15 3 4 4" xfId="1139"/>
    <cellStyle name="Normal 15 3 4 5" xfId="3514"/>
    <cellStyle name="Normal 15 3 5" xfId="1140"/>
    <cellStyle name="Normal 15 3 5 2" xfId="3516"/>
    <cellStyle name="Normal 15 3 6" xfId="1141"/>
    <cellStyle name="Normal 15 3 7" xfId="1142"/>
    <cellStyle name="Normal 15 3 8" xfId="3509"/>
    <cellStyle name="Normal 15 4" xfId="1143"/>
    <cellStyle name="Normal 15 4 2" xfId="1144"/>
    <cellStyle name="Normal 15 4 2 2" xfId="1145"/>
    <cellStyle name="Normal 15 4 2 2 2" xfId="3519"/>
    <cellStyle name="Normal 15 4 2 3" xfId="1146"/>
    <cellStyle name="Normal 15 4 2 4" xfId="1147"/>
    <cellStyle name="Normal 15 4 2 5" xfId="3518"/>
    <cellStyle name="Normal 15 4 3" xfId="1148"/>
    <cellStyle name="Normal 15 4 3 2" xfId="1149"/>
    <cellStyle name="Normal 15 4 3 2 2" xfId="3521"/>
    <cellStyle name="Normal 15 4 3 3" xfId="1150"/>
    <cellStyle name="Normal 15 4 3 4" xfId="1151"/>
    <cellStyle name="Normal 15 4 3 5" xfId="3520"/>
    <cellStyle name="Normal 15 4 4" xfId="1152"/>
    <cellStyle name="Normal 15 4 4 2" xfId="1153"/>
    <cellStyle name="Normal 15 4 4 2 2" xfId="3523"/>
    <cellStyle name="Normal 15 4 4 3" xfId="1154"/>
    <cellStyle name="Normal 15 4 4 4" xfId="1155"/>
    <cellStyle name="Normal 15 4 4 5" xfId="3522"/>
    <cellStyle name="Normal 15 4 5" xfId="1156"/>
    <cellStyle name="Normal 15 4 5 2" xfId="3524"/>
    <cellStyle name="Normal 15 4 6" xfId="1157"/>
    <cellStyle name="Normal 15 4 7" xfId="1158"/>
    <cellStyle name="Normal 15 4 8" xfId="3517"/>
    <cellStyle name="Normal 15 5" xfId="1159"/>
    <cellStyle name="Normal 15 5 2" xfId="1160"/>
    <cellStyle name="Normal 15 5 2 2" xfId="3526"/>
    <cellStyle name="Normal 15 5 3" xfId="1161"/>
    <cellStyle name="Normal 15 5 4" xfId="1162"/>
    <cellStyle name="Normal 15 5 5" xfId="3525"/>
    <cellStyle name="Normal 15 6" xfId="1163"/>
    <cellStyle name="Normal 15 6 2" xfId="1164"/>
    <cellStyle name="Normal 15 6 2 2" xfId="3528"/>
    <cellStyle name="Normal 15 6 3" xfId="1165"/>
    <cellStyle name="Normal 15 6 4" xfId="1166"/>
    <cellStyle name="Normal 15 6 5" xfId="3527"/>
    <cellStyle name="Normal 15 7" xfId="1167"/>
    <cellStyle name="Normal 15 7 2" xfId="1168"/>
    <cellStyle name="Normal 15 7 2 2" xfId="3530"/>
    <cellStyle name="Normal 15 7 3" xfId="1169"/>
    <cellStyle name="Normal 15 7 4" xfId="1170"/>
    <cellStyle name="Normal 15 7 5" xfId="3529"/>
    <cellStyle name="Normal 15 8" xfId="1171"/>
    <cellStyle name="Normal 15 8 2" xfId="3531"/>
    <cellStyle name="Normal 15 9" xfId="1172"/>
    <cellStyle name="Normal 16" xfId="154"/>
    <cellStyle name="Normal 16 10" xfId="1174"/>
    <cellStyle name="Normal 16 11" xfId="3532"/>
    <cellStyle name="Normal 16 12" xfId="1173"/>
    <cellStyle name="Normal 16 2" xfId="155"/>
    <cellStyle name="Normal 16 2 10" xfId="1175"/>
    <cellStyle name="Normal 16 2 2" xfId="1176"/>
    <cellStyle name="Normal 16 2 2 2" xfId="1177"/>
    <cellStyle name="Normal 16 2 2 2 2" xfId="1178"/>
    <cellStyle name="Normal 16 2 2 2 2 2" xfId="3536"/>
    <cellStyle name="Normal 16 2 2 2 3" xfId="1179"/>
    <cellStyle name="Normal 16 2 2 2 4" xfId="1180"/>
    <cellStyle name="Normal 16 2 2 2 5" xfId="3535"/>
    <cellStyle name="Normal 16 2 2 3" xfId="1181"/>
    <cellStyle name="Normal 16 2 2 3 2" xfId="1182"/>
    <cellStyle name="Normal 16 2 2 3 2 2" xfId="3538"/>
    <cellStyle name="Normal 16 2 2 3 3" xfId="1183"/>
    <cellStyle name="Normal 16 2 2 3 4" xfId="1184"/>
    <cellStyle name="Normal 16 2 2 3 5" xfId="3537"/>
    <cellStyle name="Normal 16 2 2 4" xfId="1185"/>
    <cellStyle name="Normal 16 2 2 4 2" xfId="1186"/>
    <cellStyle name="Normal 16 2 2 4 2 2" xfId="3540"/>
    <cellStyle name="Normal 16 2 2 4 3" xfId="1187"/>
    <cellStyle name="Normal 16 2 2 4 4" xfId="1188"/>
    <cellStyle name="Normal 16 2 2 4 5" xfId="3539"/>
    <cellStyle name="Normal 16 2 2 5" xfId="1189"/>
    <cellStyle name="Normal 16 2 2 5 2" xfId="3541"/>
    <cellStyle name="Normal 16 2 2 6" xfId="1190"/>
    <cellStyle name="Normal 16 2 2 7" xfId="1191"/>
    <cellStyle name="Normal 16 2 2 8" xfId="3534"/>
    <cellStyle name="Normal 16 2 3" xfId="1192"/>
    <cellStyle name="Normal 16 2 3 2" xfId="1193"/>
    <cellStyle name="Normal 16 2 3 2 2" xfId="3543"/>
    <cellStyle name="Normal 16 2 3 3" xfId="1194"/>
    <cellStyle name="Normal 16 2 3 4" xfId="1195"/>
    <cellStyle name="Normal 16 2 3 5" xfId="3542"/>
    <cellStyle name="Normal 16 2 4" xfId="1196"/>
    <cellStyle name="Normal 16 2 4 2" xfId="1197"/>
    <cellStyle name="Normal 16 2 4 2 2" xfId="3545"/>
    <cellStyle name="Normal 16 2 4 3" xfId="1198"/>
    <cellStyle name="Normal 16 2 4 4" xfId="1199"/>
    <cellStyle name="Normal 16 2 4 5" xfId="3544"/>
    <cellStyle name="Normal 16 2 5" xfId="1200"/>
    <cellStyle name="Normal 16 2 5 2" xfId="1201"/>
    <cellStyle name="Normal 16 2 5 2 2" xfId="3547"/>
    <cellStyle name="Normal 16 2 5 3" xfId="1202"/>
    <cellStyle name="Normal 16 2 5 4" xfId="1203"/>
    <cellStyle name="Normal 16 2 5 5" xfId="3546"/>
    <cellStyle name="Normal 16 2 6" xfId="1204"/>
    <cellStyle name="Normal 16 2 6 2" xfId="3548"/>
    <cellStyle name="Normal 16 2 7" xfId="1205"/>
    <cellStyle name="Normal 16 2 8" xfId="1206"/>
    <cellStyle name="Normal 16 2 9" xfId="3533"/>
    <cellStyle name="Normal 16 3" xfId="1207"/>
    <cellStyle name="Normal 16 3 2" xfId="1208"/>
    <cellStyle name="Normal 16 3 2 2" xfId="1209"/>
    <cellStyle name="Normal 16 3 2 2 2" xfId="3551"/>
    <cellStyle name="Normal 16 3 2 3" xfId="1210"/>
    <cellStyle name="Normal 16 3 2 4" xfId="1211"/>
    <cellStyle name="Normal 16 3 2 5" xfId="3550"/>
    <cellStyle name="Normal 16 3 3" xfId="1212"/>
    <cellStyle name="Normal 16 3 3 2" xfId="1213"/>
    <cellStyle name="Normal 16 3 3 2 2" xfId="3553"/>
    <cellStyle name="Normal 16 3 3 3" xfId="1214"/>
    <cellStyle name="Normal 16 3 3 4" xfId="1215"/>
    <cellStyle name="Normal 16 3 3 5" xfId="3552"/>
    <cellStyle name="Normal 16 3 4" xfId="1216"/>
    <cellStyle name="Normal 16 3 4 2" xfId="1217"/>
    <cellStyle name="Normal 16 3 4 2 2" xfId="3555"/>
    <cellStyle name="Normal 16 3 4 3" xfId="1218"/>
    <cellStyle name="Normal 16 3 4 4" xfId="1219"/>
    <cellStyle name="Normal 16 3 4 5" xfId="3554"/>
    <cellStyle name="Normal 16 3 5" xfId="1220"/>
    <cellStyle name="Normal 16 3 5 2" xfId="3556"/>
    <cellStyle name="Normal 16 3 6" xfId="1221"/>
    <cellStyle name="Normal 16 3 7" xfId="1222"/>
    <cellStyle name="Normal 16 3 8" xfId="3549"/>
    <cellStyle name="Normal 16 4" xfId="1223"/>
    <cellStyle name="Normal 16 4 2" xfId="1224"/>
    <cellStyle name="Normal 16 4 2 2" xfId="1225"/>
    <cellStyle name="Normal 16 4 2 2 2" xfId="3559"/>
    <cellStyle name="Normal 16 4 2 3" xfId="1226"/>
    <cellStyle name="Normal 16 4 2 4" xfId="1227"/>
    <cellStyle name="Normal 16 4 2 5" xfId="3558"/>
    <cellStyle name="Normal 16 4 3" xfId="1228"/>
    <cellStyle name="Normal 16 4 3 2" xfId="1229"/>
    <cellStyle name="Normal 16 4 3 2 2" xfId="3561"/>
    <cellStyle name="Normal 16 4 3 3" xfId="1230"/>
    <cellStyle name="Normal 16 4 3 4" xfId="1231"/>
    <cellStyle name="Normal 16 4 3 5" xfId="3560"/>
    <cellStyle name="Normal 16 4 4" xfId="1232"/>
    <cellStyle name="Normal 16 4 4 2" xfId="1233"/>
    <cellStyle name="Normal 16 4 4 2 2" xfId="3563"/>
    <cellStyle name="Normal 16 4 4 3" xfId="1234"/>
    <cellStyle name="Normal 16 4 4 4" xfId="1235"/>
    <cellStyle name="Normal 16 4 4 5" xfId="3562"/>
    <cellStyle name="Normal 16 4 5" xfId="1236"/>
    <cellStyle name="Normal 16 4 5 2" xfId="3564"/>
    <cellStyle name="Normal 16 4 6" xfId="1237"/>
    <cellStyle name="Normal 16 4 7" xfId="1238"/>
    <cellStyle name="Normal 16 4 8" xfId="3557"/>
    <cellStyle name="Normal 16 5" xfId="1239"/>
    <cellStyle name="Normal 16 5 2" xfId="1240"/>
    <cellStyle name="Normal 16 5 2 2" xfId="3566"/>
    <cellStyle name="Normal 16 5 3" xfId="1241"/>
    <cellStyle name="Normal 16 5 4" xfId="1242"/>
    <cellStyle name="Normal 16 5 5" xfId="3565"/>
    <cellStyle name="Normal 16 6" xfId="1243"/>
    <cellStyle name="Normal 16 6 2" xfId="1244"/>
    <cellStyle name="Normal 16 6 2 2" xfId="3568"/>
    <cellStyle name="Normal 16 6 3" xfId="1245"/>
    <cellStyle name="Normal 16 6 4" xfId="1246"/>
    <cellStyle name="Normal 16 6 5" xfId="3567"/>
    <cellStyle name="Normal 16 7" xfId="1247"/>
    <cellStyle name="Normal 16 7 2" xfId="1248"/>
    <cellStyle name="Normal 16 7 2 2" xfId="3570"/>
    <cellStyle name="Normal 16 7 3" xfId="1249"/>
    <cellStyle name="Normal 16 7 4" xfId="1250"/>
    <cellStyle name="Normal 16 7 5" xfId="3569"/>
    <cellStyle name="Normal 16 8" xfId="1251"/>
    <cellStyle name="Normal 16 8 2" xfId="3571"/>
    <cellStyle name="Normal 16 9" xfId="1252"/>
    <cellStyle name="Normal 17" xfId="156"/>
    <cellStyle name="Normal 17 2" xfId="157"/>
    <cellStyle name="Normal 17 2 2" xfId="1254"/>
    <cellStyle name="Normal 17 3" xfId="1253"/>
    <cellStyle name="Normal 18" xfId="158"/>
    <cellStyle name="Normal 18 2" xfId="1255"/>
    <cellStyle name="Normal 19" xfId="159"/>
    <cellStyle name="Normal 2" xfId="6"/>
    <cellStyle name="Normal 2 10" xfId="4448"/>
    <cellStyle name="Normal 2 11" xfId="4449"/>
    <cellStyle name="Normal 2 2" xfId="34"/>
    <cellStyle name="Normal 2 2 10" xfId="1258"/>
    <cellStyle name="Normal 2 2 10 2" xfId="3573"/>
    <cellStyle name="Normal 2 2 11" xfId="1259"/>
    <cellStyle name="Normal 2 2 12" xfId="1260"/>
    <cellStyle name="Normal 2 2 13" xfId="3572"/>
    <cellStyle name="Normal 2 2 14" xfId="1257"/>
    <cellStyle name="Normal 2 2 2" xfId="160"/>
    <cellStyle name="Normal 2 2 2 10" xfId="1262"/>
    <cellStyle name="Normal 2 2 2 11" xfId="3574"/>
    <cellStyle name="Normal 2 2 2 12" xfId="1261"/>
    <cellStyle name="Normal 2 2 2 2" xfId="1263"/>
    <cellStyle name="Normal 2 2 2 2 2" xfId="1264"/>
    <cellStyle name="Normal 2 2 2 2 2 2" xfId="1265"/>
    <cellStyle name="Normal 2 2 2 2 2 2 2" xfId="1266"/>
    <cellStyle name="Normal 2 2 2 2 2 2 2 2" xfId="3578"/>
    <cellStyle name="Normal 2 2 2 2 2 2 3" xfId="1267"/>
    <cellStyle name="Normal 2 2 2 2 2 2 4" xfId="1268"/>
    <cellStyle name="Normal 2 2 2 2 2 2 5" xfId="3577"/>
    <cellStyle name="Normal 2 2 2 2 2 3" xfId="1269"/>
    <cellStyle name="Normal 2 2 2 2 2 3 2" xfId="1270"/>
    <cellStyle name="Normal 2 2 2 2 2 3 2 2" xfId="3580"/>
    <cellStyle name="Normal 2 2 2 2 2 3 3" xfId="1271"/>
    <cellStyle name="Normal 2 2 2 2 2 3 4" xfId="1272"/>
    <cellStyle name="Normal 2 2 2 2 2 3 5" xfId="3579"/>
    <cellStyle name="Normal 2 2 2 2 2 4" xfId="1273"/>
    <cellStyle name="Normal 2 2 2 2 2 4 2" xfId="1274"/>
    <cellStyle name="Normal 2 2 2 2 2 4 2 2" xfId="3582"/>
    <cellStyle name="Normal 2 2 2 2 2 4 3" xfId="1275"/>
    <cellStyle name="Normal 2 2 2 2 2 4 4" xfId="1276"/>
    <cellStyle name="Normal 2 2 2 2 2 4 5" xfId="3581"/>
    <cellStyle name="Normal 2 2 2 2 2 5" xfId="1277"/>
    <cellStyle name="Normal 2 2 2 2 2 5 2" xfId="3583"/>
    <cellStyle name="Normal 2 2 2 2 2 6" xfId="1278"/>
    <cellStyle name="Normal 2 2 2 2 2 7" xfId="1279"/>
    <cellStyle name="Normal 2 2 2 2 2 8" xfId="3576"/>
    <cellStyle name="Normal 2 2 2 2 3" xfId="1280"/>
    <cellStyle name="Normal 2 2 2 2 3 2" xfId="1281"/>
    <cellStyle name="Normal 2 2 2 2 3 2 2" xfId="3585"/>
    <cellStyle name="Normal 2 2 2 2 3 3" xfId="1282"/>
    <cellStyle name="Normal 2 2 2 2 3 4" xfId="1283"/>
    <cellStyle name="Normal 2 2 2 2 3 5" xfId="3584"/>
    <cellStyle name="Normal 2 2 2 2 4" xfId="1284"/>
    <cellStyle name="Normal 2 2 2 2 4 2" xfId="1285"/>
    <cellStyle name="Normal 2 2 2 2 4 2 2" xfId="3587"/>
    <cellStyle name="Normal 2 2 2 2 4 3" xfId="1286"/>
    <cellStyle name="Normal 2 2 2 2 4 4" xfId="1287"/>
    <cellStyle name="Normal 2 2 2 2 4 5" xfId="3586"/>
    <cellStyle name="Normal 2 2 2 2 5" xfId="1288"/>
    <cellStyle name="Normal 2 2 2 2 5 2" xfId="1289"/>
    <cellStyle name="Normal 2 2 2 2 5 2 2" xfId="3589"/>
    <cellStyle name="Normal 2 2 2 2 5 3" xfId="1290"/>
    <cellStyle name="Normal 2 2 2 2 5 4" xfId="1291"/>
    <cellStyle name="Normal 2 2 2 2 5 5" xfId="3588"/>
    <cellStyle name="Normal 2 2 2 2 6" xfId="1292"/>
    <cellStyle name="Normal 2 2 2 2 6 2" xfId="3590"/>
    <cellStyle name="Normal 2 2 2 2 7" xfId="1293"/>
    <cellStyle name="Normal 2 2 2 2 8" xfId="1294"/>
    <cellStyle name="Normal 2 2 2 2 9" xfId="3575"/>
    <cellStyle name="Normal 2 2 2 3" xfId="1295"/>
    <cellStyle name="Normal 2 2 2 3 2" xfId="1296"/>
    <cellStyle name="Normal 2 2 2 3 2 2" xfId="1297"/>
    <cellStyle name="Normal 2 2 2 3 2 2 2" xfId="3593"/>
    <cellStyle name="Normal 2 2 2 3 2 3" xfId="1298"/>
    <cellStyle name="Normal 2 2 2 3 2 4" xfId="1299"/>
    <cellStyle name="Normal 2 2 2 3 2 5" xfId="3592"/>
    <cellStyle name="Normal 2 2 2 3 3" xfId="1300"/>
    <cellStyle name="Normal 2 2 2 3 3 2" xfId="1301"/>
    <cellStyle name="Normal 2 2 2 3 3 2 2" xfId="3595"/>
    <cellStyle name="Normal 2 2 2 3 3 3" xfId="1302"/>
    <cellStyle name="Normal 2 2 2 3 3 4" xfId="1303"/>
    <cellStyle name="Normal 2 2 2 3 3 5" xfId="3594"/>
    <cellStyle name="Normal 2 2 2 3 4" xfId="1304"/>
    <cellStyle name="Normal 2 2 2 3 4 2" xfId="1305"/>
    <cellStyle name="Normal 2 2 2 3 4 2 2" xfId="3597"/>
    <cellStyle name="Normal 2 2 2 3 4 3" xfId="1306"/>
    <cellStyle name="Normal 2 2 2 3 4 4" xfId="1307"/>
    <cellStyle name="Normal 2 2 2 3 4 5" xfId="3596"/>
    <cellStyle name="Normal 2 2 2 3 5" xfId="1308"/>
    <cellStyle name="Normal 2 2 2 3 5 2" xfId="3598"/>
    <cellStyle name="Normal 2 2 2 3 6" xfId="1309"/>
    <cellStyle name="Normal 2 2 2 3 7" xfId="1310"/>
    <cellStyle name="Normal 2 2 2 3 8" xfId="3591"/>
    <cellStyle name="Normal 2 2 2 4" xfId="1311"/>
    <cellStyle name="Normal 2 2 2 4 2" xfId="1312"/>
    <cellStyle name="Normal 2 2 2 4 2 2" xfId="1313"/>
    <cellStyle name="Normal 2 2 2 4 2 2 2" xfId="3601"/>
    <cellStyle name="Normal 2 2 2 4 2 3" xfId="1314"/>
    <cellStyle name="Normal 2 2 2 4 2 4" xfId="1315"/>
    <cellStyle name="Normal 2 2 2 4 2 5" xfId="3600"/>
    <cellStyle name="Normal 2 2 2 4 3" xfId="1316"/>
    <cellStyle name="Normal 2 2 2 4 3 2" xfId="1317"/>
    <cellStyle name="Normal 2 2 2 4 3 2 2" xfId="3603"/>
    <cellStyle name="Normal 2 2 2 4 3 3" xfId="1318"/>
    <cellStyle name="Normal 2 2 2 4 3 4" xfId="1319"/>
    <cellStyle name="Normal 2 2 2 4 3 5" xfId="3602"/>
    <cellStyle name="Normal 2 2 2 4 4" xfId="1320"/>
    <cellStyle name="Normal 2 2 2 4 4 2" xfId="1321"/>
    <cellStyle name="Normal 2 2 2 4 4 2 2" xfId="3605"/>
    <cellStyle name="Normal 2 2 2 4 4 3" xfId="1322"/>
    <cellStyle name="Normal 2 2 2 4 4 4" xfId="1323"/>
    <cellStyle name="Normal 2 2 2 4 4 5" xfId="3604"/>
    <cellStyle name="Normal 2 2 2 4 5" xfId="1324"/>
    <cellStyle name="Normal 2 2 2 4 5 2" xfId="3606"/>
    <cellStyle name="Normal 2 2 2 4 6" xfId="1325"/>
    <cellStyle name="Normal 2 2 2 4 7" xfId="1326"/>
    <cellStyle name="Normal 2 2 2 4 8" xfId="3599"/>
    <cellStyle name="Normal 2 2 2 5" xfId="1327"/>
    <cellStyle name="Normal 2 2 2 5 2" xfId="1328"/>
    <cellStyle name="Normal 2 2 2 5 2 2" xfId="3608"/>
    <cellStyle name="Normal 2 2 2 5 3" xfId="1329"/>
    <cellStyle name="Normal 2 2 2 5 4" xfId="1330"/>
    <cellStyle name="Normal 2 2 2 5 5" xfId="3607"/>
    <cellStyle name="Normal 2 2 2 6" xfId="1331"/>
    <cellStyle name="Normal 2 2 2 6 2" xfId="1332"/>
    <cellStyle name="Normal 2 2 2 6 2 2" xfId="3610"/>
    <cellStyle name="Normal 2 2 2 6 3" xfId="1333"/>
    <cellStyle name="Normal 2 2 2 6 4" xfId="1334"/>
    <cellStyle name="Normal 2 2 2 6 5" xfId="3609"/>
    <cellStyle name="Normal 2 2 2 7" xfId="1335"/>
    <cellStyle name="Normal 2 2 2 7 2" xfId="1336"/>
    <cellStyle name="Normal 2 2 2 7 2 2" xfId="3612"/>
    <cellStyle name="Normal 2 2 2 7 3" xfId="1337"/>
    <cellStyle name="Normal 2 2 2 7 4" xfId="1338"/>
    <cellStyle name="Normal 2 2 2 7 5" xfId="3611"/>
    <cellStyle name="Normal 2 2 2 8" xfId="1339"/>
    <cellStyle name="Normal 2 2 2 8 2" xfId="3613"/>
    <cellStyle name="Normal 2 2 2 9" xfId="1340"/>
    <cellStyle name="Normal 2 2 3" xfId="161"/>
    <cellStyle name="Normal 2 2 3 2" xfId="1342"/>
    <cellStyle name="Normal 2 2 3 3" xfId="1341"/>
    <cellStyle name="Normal 2 2 4" xfId="162"/>
    <cellStyle name="Normal 2 2 4 10" xfId="1343"/>
    <cellStyle name="Normal 2 2 4 2" xfId="1344"/>
    <cellStyle name="Normal 2 2 4 2 2" xfId="1345"/>
    <cellStyle name="Normal 2 2 4 2 2 2" xfId="1346"/>
    <cellStyle name="Normal 2 2 4 2 2 2 2" xfId="3617"/>
    <cellStyle name="Normal 2 2 4 2 2 3" xfId="1347"/>
    <cellStyle name="Normal 2 2 4 2 2 4" xfId="1348"/>
    <cellStyle name="Normal 2 2 4 2 2 5" xfId="3616"/>
    <cellStyle name="Normal 2 2 4 2 3" xfId="1349"/>
    <cellStyle name="Normal 2 2 4 2 3 2" xfId="1350"/>
    <cellStyle name="Normal 2 2 4 2 3 2 2" xfId="3619"/>
    <cellStyle name="Normal 2 2 4 2 3 3" xfId="1351"/>
    <cellStyle name="Normal 2 2 4 2 3 4" xfId="1352"/>
    <cellStyle name="Normal 2 2 4 2 3 5" xfId="3618"/>
    <cellStyle name="Normal 2 2 4 2 4" xfId="1353"/>
    <cellStyle name="Normal 2 2 4 2 4 2" xfId="1354"/>
    <cellStyle name="Normal 2 2 4 2 4 2 2" xfId="3621"/>
    <cellStyle name="Normal 2 2 4 2 4 3" xfId="1355"/>
    <cellStyle name="Normal 2 2 4 2 4 4" xfId="1356"/>
    <cellStyle name="Normal 2 2 4 2 4 5" xfId="3620"/>
    <cellStyle name="Normal 2 2 4 2 5" xfId="1357"/>
    <cellStyle name="Normal 2 2 4 2 5 2" xfId="3622"/>
    <cellStyle name="Normal 2 2 4 2 6" xfId="1358"/>
    <cellStyle name="Normal 2 2 4 2 7" xfId="1359"/>
    <cellStyle name="Normal 2 2 4 2 8" xfId="3615"/>
    <cellStyle name="Normal 2 2 4 3" xfId="1360"/>
    <cellStyle name="Normal 2 2 4 3 2" xfId="1361"/>
    <cellStyle name="Normal 2 2 4 3 2 2" xfId="3624"/>
    <cellStyle name="Normal 2 2 4 3 3" xfId="1362"/>
    <cellStyle name="Normal 2 2 4 3 4" xfId="1363"/>
    <cellStyle name="Normal 2 2 4 3 5" xfId="3623"/>
    <cellStyle name="Normal 2 2 4 4" xfId="1364"/>
    <cellStyle name="Normal 2 2 4 4 2" xfId="1365"/>
    <cellStyle name="Normal 2 2 4 4 2 2" xfId="3626"/>
    <cellStyle name="Normal 2 2 4 4 3" xfId="1366"/>
    <cellStyle name="Normal 2 2 4 4 4" xfId="1367"/>
    <cellStyle name="Normal 2 2 4 4 5" xfId="3625"/>
    <cellStyle name="Normal 2 2 4 5" xfId="1368"/>
    <cellStyle name="Normal 2 2 4 5 2" xfId="1369"/>
    <cellStyle name="Normal 2 2 4 5 2 2" xfId="3628"/>
    <cellStyle name="Normal 2 2 4 5 3" xfId="1370"/>
    <cellStyle name="Normal 2 2 4 5 4" xfId="1371"/>
    <cellStyle name="Normal 2 2 4 5 5" xfId="3627"/>
    <cellStyle name="Normal 2 2 4 6" xfId="1372"/>
    <cellStyle name="Normal 2 2 4 6 2" xfId="3629"/>
    <cellStyle name="Normal 2 2 4 7" xfId="1373"/>
    <cellStyle name="Normal 2 2 4 8" xfId="1374"/>
    <cellStyle name="Normal 2 2 4 9" xfId="3614"/>
    <cellStyle name="Normal 2 2 5" xfId="1375"/>
    <cellStyle name="Normal 2 2 5 2" xfId="1376"/>
    <cellStyle name="Normal 2 2 5 2 2" xfId="1377"/>
    <cellStyle name="Normal 2 2 5 2 2 2" xfId="3632"/>
    <cellStyle name="Normal 2 2 5 2 3" xfId="1378"/>
    <cellStyle name="Normal 2 2 5 2 4" xfId="1379"/>
    <cellStyle name="Normal 2 2 5 2 5" xfId="3631"/>
    <cellStyle name="Normal 2 2 5 3" xfId="1380"/>
    <cellStyle name="Normal 2 2 5 3 2" xfId="1381"/>
    <cellStyle name="Normal 2 2 5 3 2 2" xfId="3634"/>
    <cellStyle name="Normal 2 2 5 3 3" xfId="1382"/>
    <cellStyle name="Normal 2 2 5 3 4" xfId="1383"/>
    <cellStyle name="Normal 2 2 5 3 5" xfId="3633"/>
    <cellStyle name="Normal 2 2 5 4" xfId="1384"/>
    <cellStyle name="Normal 2 2 5 4 2" xfId="1385"/>
    <cellStyle name="Normal 2 2 5 4 2 2" xfId="3636"/>
    <cellStyle name="Normal 2 2 5 4 3" xfId="1386"/>
    <cellStyle name="Normal 2 2 5 4 4" xfId="1387"/>
    <cellStyle name="Normal 2 2 5 4 5" xfId="3635"/>
    <cellStyle name="Normal 2 2 5 5" xfId="1388"/>
    <cellStyle name="Normal 2 2 5 5 2" xfId="3637"/>
    <cellStyle name="Normal 2 2 5 6" xfId="1389"/>
    <cellStyle name="Normal 2 2 5 7" xfId="1390"/>
    <cellStyle name="Normal 2 2 5 8" xfId="3630"/>
    <cellStyle name="Normal 2 2 6" xfId="1391"/>
    <cellStyle name="Normal 2 2 6 2" xfId="1392"/>
    <cellStyle name="Normal 2 2 6 2 2" xfId="1393"/>
    <cellStyle name="Normal 2 2 6 2 2 2" xfId="3640"/>
    <cellStyle name="Normal 2 2 6 2 3" xfId="1394"/>
    <cellStyle name="Normal 2 2 6 2 4" xfId="1395"/>
    <cellStyle name="Normal 2 2 6 2 5" xfId="3639"/>
    <cellStyle name="Normal 2 2 6 3" xfId="1396"/>
    <cellStyle name="Normal 2 2 6 3 2" xfId="1397"/>
    <cellStyle name="Normal 2 2 6 3 2 2" xfId="3642"/>
    <cellStyle name="Normal 2 2 6 3 3" xfId="1398"/>
    <cellStyle name="Normal 2 2 6 3 4" xfId="1399"/>
    <cellStyle name="Normal 2 2 6 3 5" xfId="3641"/>
    <cellStyle name="Normal 2 2 6 4" xfId="1400"/>
    <cellStyle name="Normal 2 2 6 4 2" xfId="1401"/>
    <cellStyle name="Normal 2 2 6 4 2 2" xfId="3644"/>
    <cellStyle name="Normal 2 2 6 4 3" xfId="1402"/>
    <cellStyle name="Normal 2 2 6 4 4" xfId="1403"/>
    <cellStyle name="Normal 2 2 6 4 5" xfId="3643"/>
    <cellStyle name="Normal 2 2 6 5" xfId="1404"/>
    <cellStyle name="Normal 2 2 6 5 2" xfId="3645"/>
    <cellStyle name="Normal 2 2 6 6" xfId="1405"/>
    <cellStyle name="Normal 2 2 6 7" xfId="1406"/>
    <cellStyle name="Normal 2 2 6 8" xfId="3638"/>
    <cellStyle name="Normal 2 2 7" xfId="1407"/>
    <cellStyle name="Normal 2 2 7 2" xfId="1408"/>
    <cellStyle name="Normal 2 2 7 2 2" xfId="3647"/>
    <cellStyle name="Normal 2 2 7 3" xfId="1409"/>
    <cellStyle name="Normal 2 2 7 4" xfId="1410"/>
    <cellStyle name="Normal 2 2 7 5" xfId="3646"/>
    <cellStyle name="Normal 2 2 8" xfId="1411"/>
    <cellStyle name="Normal 2 2 8 2" xfId="1412"/>
    <cellStyle name="Normal 2 2 8 2 2" xfId="3649"/>
    <cellStyle name="Normal 2 2 8 3" xfId="1413"/>
    <cellStyle name="Normal 2 2 8 4" xfId="1414"/>
    <cellStyle name="Normal 2 2 8 5" xfId="3648"/>
    <cellStyle name="Normal 2 2 9" xfId="1415"/>
    <cellStyle name="Normal 2 2 9 2" xfId="1416"/>
    <cellStyle name="Normal 2 2 9 2 2" xfId="3651"/>
    <cellStyle name="Normal 2 2 9 3" xfId="1417"/>
    <cellStyle name="Normal 2 2 9 4" xfId="1418"/>
    <cellStyle name="Normal 2 2 9 5" xfId="3650"/>
    <cellStyle name="Normal 2 2_DemandLocks2018P" xfId="163"/>
    <cellStyle name="Normal 2 3" xfId="39"/>
    <cellStyle name="Normal 2 3 2" xfId="1419"/>
    <cellStyle name="Normal 2 4" xfId="164"/>
    <cellStyle name="Normal 2 4 2" xfId="1421"/>
    <cellStyle name="Normal 2 4 3" xfId="1420"/>
    <cellStyle name="Normal 2 5" xfId="165"/>
    <cellStyle name="Normal 2 5 2" xfId="1422"/>
    <cellStyle name="Normal 2 6" xfId="166"/>
    <cellStyle name="Normal 2 7" xfId="33"/>
    <cellStyle name="Normal 2 8" xfId="1256"/>
    <cellStyle name="Normal 2 9" xfId="4447"/>
    <cellStyle name="Normal 2_DemandLocks2018P" xfId="167"/>
    <cellStyle name="Normal 20" xfId="168"/>
    <cellStyle name="Normal 21" xfId="169"/>
    <cellStyle name="Normal 22" xfId="170"/>
    <cellStyle name="Normal 23" xfId="171"/>
    <cellStyle name="Normal 24" xfId="172"/>
    <cellStyle name="Normal 25" xfId="173"/>
    <cellStyle name="Normal 26" xfId="174"/>
    <cellStyle name="Normal 27" xfId="175"/>
    <cellStyle name="Normal 28" xfId="176"/>
    <cellStyle name="Normal 29" xfId="177"/>
    <cellStyle name="Normal 3" xfId="7"/>
    <cellStyle name="Normal 3 2" xfId="42"/>
    <cellStyle name="Normal 3 3" xfId="35"/>
    <cellStyle name="Normal 3 3 10" xfId="1424"/>
    <cellStyle name="Normal 3 3 11" xfId="3652"/>
    <cellStyle name="Normal 3 3 12" xfId="1423"/>
    <cellStyle name="Normal 3 3 2" xfId="1425"/>
    <cellStyle name="Normal 3 3 2 2" xfId="1426"/>
    <cellStyle name="Normal 3 3 2 2 2" xfId="1427"/>
    <cellStyle name="Normal 3 3 2 2 2 2" xfId="1428"/>
    <cellStyle name="Normal 3 3 2 2 2 2 2" xfId="3656"/>
    <cellStyle name="Normal 3 3 2 2 2 3" xfId="1429"/>
    <cellStyle name="Normal 3 3 2 2 2 4" xfId="1430"/>
    <cellStyle name="Normal 3 3 2 2 2 5" xfId="3655"/>
    <cellStyle name="Normal 3 3 2 2 3" xfId="1431"/>
    <cellStyle name="Normal 3 3 2 2 3 2" xfId="1432"/>
    <cellStyle name="Normal 3 3 2 2 3 2 2" xfId="3658"/>
    <cellStyle name="Normal 3 3 2 2 3 3" xfId="1433"/>
    <cellStyle name="Normal 3 3 2 2 3 4" xfId="1434"/>
    <cellStyle name="Normal 3 3 2 2 3 5" xfId="3657"/>
    <cellStyle name="Normal 3 3 2 2 4" xfId="1435"/>
    <cellStyle name="Normal 3 3 2 2 4 2" xfId="1436"/>
    <cellStyle name="Normal 3 3 2 2 4 2 2" xfId="3660"/>
    <cellStyle name="Normal 3 3 2 2 4 3" xfId="1437"/>
    <cellStyle name="Normal 3 3 2 2 4 4" xfId="1438"/>
    <cellStyle name="Normal 3 3 2 2 4 5" xfId="3659"/>
    <cellStyle name="Normal 3 3 2 2 5" xfId="1439"/>
    <cellStyle name="Normal 3 3 2 2 5 2" xfId="3661"/>
    <cellStyle name="Normal 3 3 2 2 6" xfId="1440"/>
    <cellStyle name="Normal 3 3 2 2 7" xfId="1441"/>
    <cellStyle name="Normal 3 3 2 2 8" xfId="3654"/>
    <cellStyle name="Normal 3 3 2 3" xfId="1442"/>
    <cellStyle name="Normal 3 3 2 3 2" xfId="1443"/>
    <cellStyle name="Normal 3 3 2 3 2 2" xfId="3663"/>
    <cellStyle name="Normal 3 3 2 3 3" xfId="1444"/>
    <cellStyle name="Normal 3 3 2 3 4" xfId="1445"/>
    <cellStyle name="Normal 3 3 2 3 5" xfId="3662"/>
    <cellStyle name="Normal 3 3 2 4" xfId="1446"/>
    <cellStyle name="Normal 3 3 2 4 2" xfId="1447"/>
    <cellStyle name="Normal 3 3 2 4 2 2" xfId="3665"/>
    <cellStyle name="Normal 3 3 2 4 3" xfId="1448"/>
    <cellStyle name="Normal 3 3 2 4 4" xfId="1449"/>
    <cellStyle name="Normal 3 3 2 4 5" xfId="3664"/>
    <cellStyle name="Normal 3 3 2 5" xfId="1450"/>
    <cellStyle name="Normal 3 3 2 5 2" xfId="1451"/>
    <cellStyle name="Normal 3 3 2 5 2 2" xfId="3667"/>
    <cellStyle name="Normal 3 3 2 5 3" xfId="1452"/>
    <cellStyle name="Normal 3 3 2 5 4" xfId="1453"/>
    <cellStyle name="Normal 3 3 2 5 5" xfId="3666"/>
    <cellStyle name="Normal 3 3 2 6" xfId="1454"/>
    <cellStyle name="Normal 3 3 2 6 2" xfId="3668"/>
    <cellStyle name="Normal 3 3 2 7" xfId="1455"/>
    <cellStyle name="Normal 3 3 2 8" xfId="1456"/>
    <cellStyle name="Normal 3 3 2 9" xfId="3653"/>
    <cellStyle name="Normal 3 3 3" xfId="1457"/>
    <cellStyle name="Normal 3 3 3 2" xfId="1458"/>
    <cellStyle name="Normal 3 3 3 2 2" xfId="1459"/>
    <cellStyle name="Normal 3 3 3 2 2 2" xfId="3671"/>
    <cellStyle name="Normal 3 3 3 2 3" xfId="1460"/>
    <cellStyle name="Normal 3 3 3 2 4" xfId="1461"/>
    <cellStyle name="Normal 3 3 3 2 5" xfId="3670"/>
    <cellStyle name="Normal 3 3 3 3" xfId="1462"/>
    <cellStyle name="Normal 3 3 3 3 2" xfId="1463"/>
    <cellStyle name="Normal 3 3 3 3 2 2" xfId="3673"/>
    <cellStyle name="Normal 3 3 3 3 3" xfId="1464"/>
    <cellStyle name="Normal 3 3 3 3 4" xfId="1465"/>
    <cellStyle name="Normal 3 3 3 3 5" xfId="3672"/>
    <cellStyle name="Normal 3 3 3 4" xfId="1466"/>
    <cellStyle name="Normal 3 3 3 4 2" xfId="1467"/>
    <cellStyle name="Normal 3 3 3 4 2 2" xfId="3675"/>
    <cellStyle name="Normal 3 3 3 4 3" xfId="1468"/>
    <cellStyle name="Normal 3 3 3 4 4" xfId="1469"/>
    <cellStyle name="Normal 3 3 3 4 5" xfId="3674"/>
    <cellStyle name="Normal 3 3 3 5" xfId="1470"/>
    <cellStyle name="Normal 3 3 3 5 2" xfId="3676"/>
    <cellStyle name="Normal 3 3 3 6" xfId="1471"/>
    <cellStyle name="Normal 3 3 3 7" xfId="1472"/>
    <cellStyle name="Normal 3 3 3 8" xfId="3669"/>
    <cellStyle name="Normal 3 3 4" xfId="1473"/>
    <cellStyle name="Normal 3 3 4 2" xfId="1474"/>
    <cellStyle name="Normal 3 3 4 2 2" xfId="1475"/>
    <cellStyle name="Normal 3 3 4 2 2 2" xfId="3679"/>
    <cellStyle name="Normal 3 3 4 2 3" xfId="1476"/>
    <cellStyle name="Normal 3 3 4 2 4" xfId="1477"/>
    <cellStyle name="Normal 3 3 4 2 5" xfId="3678"/>
    <cellStyle name="Normal 3 3 4 3" xfId="1478"/>
    <cellStyle name="Normal 3 3 4 3 2" xfId="1479"/>
    <cellStyle name="Normal 3 3 4 3 2 2" xfId="3681"/>
    <cellStyle name="Normal 3 3 4 3 3" xfId="1480"/>
    <cellStyle name="Normal 3 3 4 3 4" xfId="1481"/>
    <cellStyle name="Normal 3 3 4 3 5" xfId="3680"/>
    <cellStyle name="Normal 3 3 4 4" xfId="1482"/>
    <cellStyle name="Normal 3 3 4 4 2" xfId="1483"/>
    <cellStyle name="Normal 3 3 4 4 2 2" xfId="3683"/>
    <cellStyle name="Normal 3 3 4 4 3" xfId="1484"/>
    <cellStyle name="Normal 3 3 4 4 4" xfId="1485"/>
    <cellStyle name="Normal 3 3 4 4 5" xfId="3682"/>
    <cellStyle name="Normal 3 3 4 5" xfId="1486"/>
    <cellStyle name="Normal 3 3 4 5 2" xfId="3684"/>
    <cellStyle name="Normal 3 3 4 6" xfId="1487"/>
    <cellStyle name="Normal 3 3 4 7" xfId="1488"/>
    <cellStyle name="Normal 3 3 4 8" xfId="3677"/>
    <cellStyle name="Normal 3 3 5" xfId="1489"/>
    <cellStyle name="Normal 3 3 5 2" xfId="1490"/>
    <cellStyle name="Normal 3 3 5 2 2" xfId="3686"/>
    <cellStyle name="Normal 3 3 5 3" xfId="1491"/>
    <cellStyle name="Normal 3 3 5 4" xfId="1492"/>
    <cellStyle name="Normal 3 3 5 5" xfId="3685"/>
    <cellStyle name="Normal 3 3 6" xfId="1493"/>
    <cellStyle name="Normal 3 3 6 2" xfId="1494"/>
    <cellStyle name="Normal 3 3 6 2 2" xfId="3688"/>
    <cellStyle name="Normal 3 3 6 3" xfId="1495"/>
    <cellStyle name="Normal 3 3 6 4" xfId="1496"/>
    <cellStyle name="Normal 3 3 6 5" xfId="3687"/>
    <cellStyle name="Normal 3 3 7" xfId="1497"/>
    <cellStyle name="Normal 3 3 7 2" xfId="1498"/>
    <cellStyle name="Normal 3 3 7 2 2" xfId="3690"/>
    <cellStyle name="Normal 3 3 7 3" xfId="1499"/>
    <cellStyle name="Normal 3 3 7 4" xfId="1500"/>
    <cellStyle name="Normal 3 3 7 5" xfId="3689"/>
    <cellStyle name="Normal 3 3 8" xfId="1501"/>
    <cellStyle name="Normal 3 3 8 2" xfId="3691"/>
    <cellStyle name="Normal 3 3 9" xfId="1502"/>
    <cellStyle name="Normal 3 4" xfId="1503"/>
    <cellStyle name="Normal 3 4 10" xfId="1504"/>
    <cellStyle name="Normal 3 4 11" xfId="3692"/>
    <cellStyle name="Normal 3 4 2" xfId="1505"/>
    <cellStyle name="Normal 3 4 2 2" xfId="1506"/>
    <cellStyle name="Normal 3 4 2 2 2" xfId="1507"/>
    <cellStyle name="Normal 3 4 2 2 2 2" xfId="1508"/>
    <cellStyle name="Normal 3 4 2 2 2 2 2" xfId="3696"/>
    <cellStyle name="Normal 3 4 2 2 2 3" xfId="1509"/>
    <cellStyle name="Normal 3 4 2 2 2 4" xfId="1510"/>
    <cellStyle name="Normal 3 4 2 2 2 5" xfId="3695"/>
    <cellStyle name="Normal 3 4 2 2 3" xfId="1511"/>
    <cellStyle name="Normal 3 4 2 2 3 2" xfId="1512"/>
    <cellStyle name="Normal 3 4 2 2 3 2 2" xfId="3698"/>
    <cellStyle name="Normal 3 4 2 2 3 3" xfId="1513"/>
    <cellStyle name="Normal 3 4 2 2 3 4" xfId="1514"/>
    <cellStyle name="Normal 3 4 2 2 3 5" xfId="3697"/>
    <cellStyle name="Normal 3 4 2 2 4" xfId="1515"/>
    <cellStyle name="Normal 3 4 2 2 4 2" xfId="1516"/>
    <cellStyle name="Normal 3 4 2 2 4 2 2" xfId="3700"/>
    <cellStyle name="Normal 3 4 2 2 4 3" xfId="1517"/>
    <cellStyle name="Normal 3 4 2 2 4 4" xfId="1518"/>
    <cellStyle name="Normal 3 4 2 2 4 5" xfId="3699"/>
    <cellStyle name="Normal 3 4 2 2 5" xfId="1519"/>
    <cellStyle name="Normal 3 4 2 2 5 2" xfId="3701"/>
    <cellStyle name="Normal 3 4 2 2 6" xfId="1520"/>
    <cellStyle name="Normal 3 4 2 2 7" xfId="1521"/>
    <cellStyle name="Normal 3 4 2 2 8" xfId="3694"/>
    <cellStyle name="Normal 3 4 2 3" xfId="1522"/>
    <cellStyle name="Normal 3 4 2 3 2" xfId="1523"/>
    <cellStyle name="Normal 3 4 2 3 2 2" xfId="3703"/>
    <cellStyle name="Normal 3 4 2 3 3" xfId="1524"/>
    <cellStyle name="Normal 3 4 2 3 4" xfId="1525"/>
    <cellStyle name="Normal 3 4 2 3 5" xfId="3702"/>
    <cellStyle name="Normal 3 4 2 4" xfId="1526"/>
    <cellStyle name="Normal 3 4 2 4 2" xfId="1527"/>
    <cellStyle name="Normal 3 4 2 4 2 2" xfId="3705"/>
    <cellStyle name="Normal 3 4 2 4 3" xfId="1528"/>
    <cellStyle name="Normal 3 4 2 4 4" xfId="1529"/>
    <cellStyle name="Normal 3 4 2 4 5" xfId="3704"/>
    <cellStyle name="Normal 3 4 2 5" xfId="1530"/>
    <cellStyle name="Normal 3 4 2 5 2" xfId="1531"/>
    <cellStyle name="Normal 3 4 2 5 2 2" xfId="3707"/>
    <cellStyle name="Normal 3 4 2 5 3" xfId="1532"/>
    <cellStyle name="Normal 3 4 2 5 4" xfId="1533"/>
    <cellStyle name="Normal 3 4 2 5 5" xfId="3706"/>
    <cellStyle name="Normal 3 4 2 6" xfId="1534"/>
    <cellStyle name="Normal 3 4 2 6 2" xfId="3708"/>
    <cellStyle name="Normal 3 4 2 7" xfId="1535"/>
    <cellStyle name="Normal 3 4 2 8" xfId="1536"/>
    <cellStyle name="Normal 3 4 2 9" xfId="3693"/>
    <cellStyle name="Normal 3 4 3" xfId="1537"/>
    <cellStyle name="Normal 3 4 3 2" xfId="1538"/>
    <cellStyle name="Normal 3 4 3 2 2" xfId="1539"/>
    <cellStyle name="Normal 3 4 3 2 2 2" xfId="3711"/>
    <cellStyle name="Normal 3 4 3 2 3" xfId="1540"/>
    <cellStyle name="Normal 3 4 3 2 4" xfId="1541"/>
    <cellStyle name="Normal 3 4 3 2 5" xfId="3710"/>
    <cellStyle name="Normal 3 4 3 3" xfId="1542"/>
    <cellStyle name="Normal 3 4 3 3 2" xfId="1543"/>
    <cellStyle name="Normal 3 4 3 3 2 2" xfId="3713"/>
    <cellStyle name="Normal 3 4 3 3 3" xfId="1544"/>
    <cellStyle name="Normal 3 4 3 3 4" xfId="1545"/>
    <cellStyle name="Normal 3 4 3 3 5" xfId="3712"/>
    <cellStyle name="Normal 3 4 3 4" xfId="1546"/>
    <cellStyle name="Normal 3 4 3 4 2" xfId="1547"/>
    <cellStyle name="Normal 3 4 3 4 2 2" xfId="3715"/>
    <cellStyle name="Normal 3 4 3 4 3" xfId="1548"/>
    <cellStyle name="Normal 3 4 3 4 4" xfId="1549"/>
    <cellStyle name="Normal 3 4 3 4 5" xfId="3714"/>
    <cellStyle name="Normal 3 4 3 5" xfId="1550"/>
    <cellStyle name="Normal 3 4 3 5 2" xfId="3716"/>
    <cellStyle name="Normal 3 4 3 6" xfId="1551"/>
    <cellStyle name="Normal 3 4 3 7" xfId="1552"/>
    <cellStyle name="Normal 3 4 3 8" xfId="3709"/>
    <cellStyle name="Normal 3 4 4" xfId="1553"/>
    <cellStyle name="Normal 3 4 4 2" xfId="1554"/>
    <cellStyle name="Normal 3 4 4 2 2" xfId="1555"/>
    <cellStyle name="Normal 3 4 4 2 2 2" xfId="3719"/>
    <cellStyle name="Normal 3 4 4 2 3" xfId="1556"/>
    <cellStyle name="Normal 3 4 4 2 4" xfId="1557"/>
    <cellStyle name="Normal 3 4 4 2 5" xfId="3718"/>
    <cellStyle name="Normal 3 4 4 3" xfId="1558"/>
    <cellStyle name="Normal 3 4 4 3 2" xfId="1559"/>
    <cellStyle name="Normal 3 4 4 3 2 2" xfId="3721"/>
    <cellStyle name="Normal 3 4 4 3 3" xfId="1560"/>
    <cellStyle name="Normal 3 4 4 3 4" xfId="1561"/>
    <cellStyle name="Normal 3 4 4 3 5" xfId="3720"/>
    <cellStyle name="Normal 3 4 4 4" xfId="1562"/>
    <cellStyle name="Normal 3 4 4 4 2" xfId="1563"/>
    <cellStyle name="Normal 3 4 4 4 2 2" xfId="3723"/>
    <cellStyle name="Normal 3 4 4 4 3" xfId="1564"/>
    <cellStyle name="Normal 3 4 4 4 4" xfId="1565"/>
    <cellStyle name="Normal 3 4 4 4 5" xfId="3722"/>
    <cellStyle name="Normal 3 4 4 5" xfId="1566"/>
    <cellStyle name="Normal 3 4 4 5 2" xfId="3724"/>
    <cellStyle name="Normal 3 4 4 6" xfId="1567"/>
    <cellStyle name="Normal 3 4 4 7" xfId="1568"/>
    <cellStyle name="Normal 3 4 4 8" xfId="3717"/>
    <cellStyle name="Normal 3 4 5" xfId="1569"/>
    <cellStyle name="Normal 3 4 5 2" xfId="1570"/>
    <cellStyle name="Normal 3 4 5 2 2" xfId="3726"/>
    <cellStyle name="Normal 3 4 5 3" xfId="1571"/>
    <cellStyle name="Normal 3 4 5 4" xfId="1572"/>
    <cellStyle name="Normal 3 4 5 5" xfId="3725"/>
    <cellStyle name="Normal 3 4 6" xfId="1573"/>
    <cellStyle name="Normal 3 4 6 2" xfId="1574"/>
    <cellStyle name="Normal 3 4 6 2 2" xfId="3728"/>
    <cellStyle name="Normal 3 4 6 3" xfId="1575"/>
    <cellStyle name="Normal 3 4 6 4" xfId="1576"/>
    <cellStyle name="Normal 3 4 6 5" xfId="3727"/>
    <cellStyle name="Normal 3 4 7" xfId="1577"/>
    <cellStyle name="Normal 3 4 7 2" xfId="1578"/>
    <cellStyle name="Normal 3 4 7 2 2" xfId="3730"/>
    <cellStyle name="Normal 3 4 7 3" xfId="1579"/>
    <cellStyle name="Normal 3 4 7 4" xfId="1580"/>
    <cellStyle name="Normal 3 4 7 5" xfId="3729"/>
    <cellStyle name="Normal 3 4 8" xfId="1581"/>
    <cellStyle name="Normal 3 4 8 2" xfId="3731"/>
    <cellStyle name="Normal 3 4 9" xfId="1582"/>
    <cellStyle name="Normal 3 5" xfId="1583"/>
    <cellStyle name="Normal 3 5 10" xfId="1584"/>
    <cellStyle name="Normal 3 5 11" xfId="3732"/>
    <cellStyle name="Normal 3 5 2" xfId="1585"/>
    <cellStyle name="Normal 3 5 2 2" xfId="1586"/>
    <cellStyle name="Normal 3 5 2 2 2" xfId="1587"/>
    <cellStyle name="Normal 3 5 2 2 2 2" xfId="1588"/>
    <cellStyle name="Normal 3 5 2 2 2 2 2" xfId="3736"/>
    <cellStyle name="Normal 3 5 2 2 2 3" xfId="1589"/>
    <cellStyle name="Normal 3 5 2 2 2 4" xfId="1590"/>
    <cellStyle name="Normal 3 5 2 2 2 5" xfId="3735"/>
    <cellStyle name="Normal 3 5 2 2 3" xfId="1591"/>
    <cellStyle name="Normal 3 5 2 2 3 2" xfId="1592"/>
    <cellStyle name="Normal 3 5 2 2 3 2 2" xfId="3738"/>
    <cellStyle name="Normal 3 5 2 2 3 3" xfId="1593"/>
    <cellStyle name="Normal 3 5 2 2 3 4" xfId="1594"/>
    <cellStyle name="Normal 3 5 2 2 3 5" xfId="3737"/>
    <cellStyle name="Normal 3 5 2 2 4" xfId="1595"/>
    <cellStyle name="Normal 3 5 2 2 4 2" xfId="1596"/>
    <cellStyle name="Normal 3 5 2 2 4 2 2" xfId="3740"/>
    <cellStyle name="Normal 3 5 2 2 4 3" xfId="1597"/>
    <cellStyle name="Normal 3 5 2 2 4 4" xfId="1598"/>
    <cellStyle name="Normal 3 5 2 2 4 5" xfId="3739"/>
    <cellStyle name="Normal 3 5 2 2 5" xfId="1599"/>
    <cellStyle name="Normal 3 5 2 2 5 2" xfId="3741"/>
    <cellStyle name="Normal 3 5 2 2 6" xfId="1600"/>
    <cellStyle name="Normal 3 5 2 2 7" xfId="1601"/>
    <cellStyle name="Normal 3 5 2 2 8" xfId="3734"/>
    <cellStyle name="Normal 3 5 2 3" xfId="1602"/>
    <cellStyle name="Normal 3 5 2 3 2" xfId="1603"/>
    <cellStyle name="Normal 3 5 2 3 2 2" xfId="3743"/>
    <cellStyle name="Normal 3 5 2 3 3" xfId="1604"/>
    <cellStyle name="Normal 3 5 2 3 4" xfId="1605"/>
    <cellStyle name="Normal 3 5 2 3 5" xfId="3742"/>
    <cellStyle name="Normal 3 5 2 4" xfId="1606"/>
    <cellStyle name="Normal 3 5 2 4 2" xfId="1607"/>
    <cellStyle name="Normal 3 5 2 4 2 2" xfId="3745"/>
    <cellStyle name="Normal 3 5 2 4 3" xfId="1608"/>
    <cellStyle name="Normal 3 5 2 4 4" xfId="1609"/>
    <cellStyle name="Normal 3 5 2 4 5" xfId="3744"/>
    <cellStyle name="Normal 3 5 2 5" xfId="1610"/>
    <cellStyle name="Normal 3 5 2 5 2" xfId="1611"/>
    <cellStyle name="Normal 3 5 2 5 2 2" xfId="3747"/>
    <cellStyle name="Normal 3 5 2 5 3" xfId="1612"/>
    <cellStyle name="Normal 3 5 2 5 4" xfId="1613"/>
    <cellStyle name="Normal 3 5 2 5 5" xfId="3746"/>
    <cellStyle name="Normal 3 5 2 6" xfId="1614"/>
    <cellStyle name="Normal 3 5 2 6 2" xfId="3748"/>
    <cellStyle name="Normal 3 5 2 7" xfId="1615"/>
    <cellStyle name="Normal 3 5 2 8" xfId="1616"/>
    <cellStyle name="Normal 3 5 2 9" xfId="3733"/>
    <cellStyle name="Normal 3 5 3" xfId="1617"/>
    <cellStyle name="Normal 3 5 3 2" xfId="1618"/>
    <cellStyle name="Normal 3 5 3 2 2" xfId="1619"/>
    <cellStyle name="Normal 3 5 3 2 2 2" xfId="3751"/>
    <cellStyle name="Normal 3 5 3 2 3" xfId="1620"/>
    <cellStyle name="Normal 3 5 3 2 4" xfId="1621"/>
    <cellStyle name="Normal 3 5 3 2 5" xfId="3750"/>
    <cellStyle name="Normal 3 5 3 3" xfId="1622"/>
    <cellStyle name="Normal 3 5 3 3 2" xfId="1623"/>
    <cellStyle name="Normal 3 5 3 3 2 2" xfId="3753"/>
    <cellStyle name="Normal 3 5 3 3 3" xfId="1624"/>
    <cellStyle name="Normal 3 5 3 3 4" xfId="1625"/>
    <cellStyle name="Normal 3 5 3 3 5" xfId="3752"/>
    <cellStyle name="Normal 3 5 3 4" xfId="1626"/>
    <cellStyle name="Normal 3 5 3 4 2" xfId="1627"/>
    <cellStyle name="Normal 3 5 3 4 2 2" xfId="3755"/>
    <cellStyle name="Normal 3 5 3 4 3" xfId="1628"/>
    <cellStyle name="Normal 3 5 3 4 4" xfId="1629"/>
    <cellStyle name="Normal 3 5 3 4 5" xfId="3754"/>
    <cellStyle name="Normal 3 5 3 5" xfId="1630"/>
    <cellStyle name="Normal 3 5 3 5 2" xfId="3756"/>
    <cellStyle name="Normal 3 5 3 6" xfId="1631"/>
    <cellStyle name="Normal 3 5 3 7" xfId="1632"/>
    <cellStyle name="Normal 3 5 3 8" xfId="3749"/>
    <cellStyle name="Normal 3 5 4" xfId="1633"/>
    <cellStyle name="Normal 3 5 4 2" xfId="1634"/>
    <cellStyle name="Normal 3 5 4 2 2" xfId="1635"/>
    <cellStyle name="Normal 3 5 4 2 2 2" xfId="3759"/>
    <cellStyle name="Normal 3 5 4 2 3" xfId="1636"/>
    <cellStyle name="Normal 3 5 4 2 4" xfId="1637"/>
    <cellStyle name="Normal 3 5 4 2 5" xfId="3758"/>
    <cellStyle name="Normal 3 5 4 3" xfId="1638"/>
    <cellStyle name="Normal 3 5 4 3 2" xfId="1639"/>
    <cellStyle name="Normal 3 5 4 3 2 2" xfId="3761"/>
    <cellStyle name="Normal 3 5 4 3 3" xfId="1640"/>
    <cellStyle name="Normal 3 5 4 3 4" xfId="1641"/>
    <cellStyle name="Normal 3 5 4 3 5" xfId="3760"/>
    <cellStyle name="Normal 3 5 4 4" xfId="1642"/>
    <cellStyle name="Normal 3 5 4 4 2" xfId="1643"/>
    <cellStyle name="Normal 3 5 4 4 2 2" xfId="3763"/>
    <cellStyle name="Normal 3 5 4 4 3" xfId="1644"/>
    <cellStyle name="Normal 3 5 4 4 4" xfId="1645"/>
    <cellStyle name="Normal 3 5 4 4 5" xfId="3762"/>
    <cellStyle name="Normal 3 5 4 5" xfId="1646"/>
    <cellStyle name="Normal 3 5 4 5 2" xfId="3764"/>
    <cellStyle name="Normal 3 5 4 6" xfId="1647"/>
    <cellStyle name="Normal 3 5 4 7" xfId="1648"/>
    <cellStyle name="Normal 3 5 4 8" xfId="3757"/>
    <cellStyle name="Normal 3 5 5" xfId="1649"/>
    <cellStyle name="Normal 3 5 5 2" xfId="1650"/>
    <cellStyle name="Normal 3 5 5 2 2" xfId="3766"/>
    <cellStyle name="Normal 3 5 5 3" xfId="1651"/>
    <cellStyle name="Normal 3 5 5 4" xfId="1652"/>
    <cellStyle name="Normal 3 5 5 5" xfId="3765"/>
    <cellStyle name="Normal 3 5 6" xfId="1653"/>
    <cellStyle name="Normal 3 5 6 2" xfId="1654"/>
    <cellStyle name="Normal 3 5 6 2 2" xfId="3768"/>
    <cellStyle name="Normal 3 5 6 3" xfId="1655"/>
    <cellStyle name="Normal 3 5 6 4" xfId="1656"/>
    <cellStyle name="Normal 3 5 6 5" xfId="3767"/>
    <cellStyle name="Normal 3 5 7" xfId="1657"/>
    <cellStyle name="Normal 3 5 7 2" xfId="1658"/>
    <cellStyle name="Normal 3 5 7 2 2" xfId="3770"/>
    <cellStyle name="Normal 3 5 7 3" xfId="1659"/>
    <cellStyle name="Normal 3 5 7 4" xfId="1660"/>
    <cellStyle name="Normal 3 5 7 5" xfId="3769"/>
    <cellStyle name="Normal 3 5 8" xfId="1661"/>
    <cellStyle name="Normal 3 5 8 2" xfId="3771"/>
    <cellStyle name="Normal 3 5 9" xfId="1662"/>
    <cellStyle name="Normal 3_DemandLocks2018P" xfId="178"/>
    <cellStyle name="Normal 30" xfId="179"/>
    <cellStyle name="Normal 31" xfId="180"/>
    <cellStyle name="Normal 32" xfId="181"/>
    <cellStyle name="Normal 33" xfId="182"/>
    <cellStyle name="Normal 34" xfId="183"/>
    <cellStyle name="Normal 35" xfId="184"/>
    <cellStyle name="Normal 36" xfId="185"/>
    <cellStyle name="Normal 37" xfId="186"/>
    <cellStyle name="Normal 38" xfId="187"/>
    <cellStyle name="Normal 39" xfId="188"/>
    <cellStyle name="Normal 4" xfId="11"/>
    <cellStyle name="Normal 4 2" xfId="189"/>
    <cellStyle name="Normal 4 2 2" xfId="1663"/>
    <cellStyle name="Normal 4 3" xfId="37"/>
    <cellStyle name="Normal 4 3 10" xfId="1665"/>
    <cellStyle name="Normal 4 3 11" xfId="3772"/>
    <cellStyle name="Normal 4 3 12" xfId="1664"/>
    <cellStyle name="Normal 4 3 2" xfId="1666"/>
    <cellStyle name="Normal 4 3 2 2" xfId="1667"/>
    <cellStyle name="Normal 4 3 2 2 2" xfId="1668"/>
    <cellStyle name="Normal 4 3 2 2 2 2" xfId="1669"/>
    <cellStyle name="Normal 4 3 2 2 2 2 2" xfId="3776"/>
    <cellStyle name="Normal 4 3 2 2 2 3" xfId="1670"/>
    <cellStyle name="Normal 4 3 2 2 2 4" xfId="1671"/>
    <cellStyle name="Normal 4 3 2 2 2 5" xfId="3775"/>
    <cellStyle name="Normal 4 3 2 2 3" xfId="1672"/>
    <cellStyle name="Normal 4 3 2 2 3 2" xfId="1673"/>
    <cellStyle name="Normal 4 3 2 2 3 2 2" xfId="3778"/>
    <cellStyle name="Normal 4 3 2 2 3 3" xfId="1674"/>
    <cellStyle name="Normal 4 3 2 2 3 4" xfId="1675"/>
    <cellStyle name="Normal 4 3 2 2 3 5" xfId="3777"/>
    <cellStyle name="Normal 4 3 2 2 4" xfId="1676"/>
    <cellStyle name="Normal 4 3 2 2 4 2" xfId="1677"/>
    <cellStyle name="Normal 4 3 2 2 4 2 2" xfId="3780"/>
    <cellStyle name="Normal 4 3 2 2 4 3" xfId="1678"/>
    <cellStyle name="Normal 4 3 2 2 4 4" xfId="1679"/>
    <cellStyle name="Normal 4 3 2 2 4 5" xfId="3779"/>
    <cellStyle name="Normal 4 3 2 2 5" xfId="1680"/>
    <cellStyle name="Normal 4 3 2 2 5 2" xfId="3781"/>
    <cellStyle name="Normal 4 3 2 2 6" xfId="1681"/>
    <cellStyle name="Normal 4 3 2 2 7" xfId="1682"/>
    <cellStyle name="Normal 4 3 2 2 8" xfId="3774"/>
    <cellStyle name="Normal 4 3 2 3" xfId="1683"/>
    <cellStyle name="Normal 4 3 2 3 2" xfId="1684"/>
    <cellStyle name="Normal 4 3 2 3 2 2" xfId="3783"/>
    <cellStyle name="Normal 4 3 2 3 3" xfId="1685"/>
    <cellStyle name="Normal 4 3 2 3 4" xfId="1686"/>
    <cellStyle name="Normal 4 3 2 3 5" xfId="3782"/>
    <cellStyle name="Normal 4 3 2 4" xfId="1687"/>
    <cellStyle name="Normal 4 3 2 4 2" xfId="1688"/>
    <cellStyle name="Normal 4 3 2 4 2 2" xfId="3785"/>
    <cellStyle name="Normal 4 3 2 4 3" xfId="1689"/>
    <cellStyle name="Normal 4 3 2 4 4" xfId="1690"/>
    <cellStyle name="Normal 4 3 2 4 5" xfId="3784"/>
    <cellStyle name="Normal 4 3 2 5" xfId="1691"/>
    <cellStyle name="Normal 4 3 2 5 2" xfId="1692"/>
    <cellStyle name="Normal 4 3 2 5 2 2" xfId="3787"/>
    <cellStyle name="Normal 4 3 2 5 3" xfId="1693"/>
    <cellStyle name="Normal 4 3 2 5 4" xfId="1694"/>
    <cellStyle name="Normal 4 3 2 5 5" xfId="3786"/>
    <cellStyle name="Normal 4 3 2 6" xfId="1695"/>
    <cellStyle name="Normal 4 3 2 6 2" xfId="3788"/>
    <cellStyle name="Normal 4 3 2 7" xfId="1696"/>
    <cellStyle name="Normal 4 3 2 8" xfId="1697"/>
    <cellStyle name="Normal 4 3 2 9" xfId="3773"/>
    <cellStyle name="Normal 4 3 3" xfId="1698"/>
    <cellStyle name="Normal 4 3 3 2" xfId="1699"/>
    <cellStyle name="Normal 4 3 3 2 2" xfId="1700"/>
    <cellStyle name="Normal 4 3 3 2 2 2" xfId="3791"/>
    <cellStyle name="Normal 4 3 3 2 3" xfId="1701"/>
    <cellStyle name="Normal 4 3 3 2 4" xfId="1702"/>
    <cellStyle name="Normal 4 3 3 2 5" xfId="3790"/>
    <cellStyle name="Normal 4 3 3 3" xfId="1703"/>
    <cellStyle name="Normal 4 3 3 3 2" xfId="1704"/>
    <cellStyle name="Normal 4 3 3 3 2 2" xfId="3793"/>
    <cellStyle name="Normal 4 3 3 3 3" xfId="1705"/>
    <cellStyle name="Normal 4 3 3 3 4" xfId="1706"/>
    <cellStyle name="Normal 4 3 3 3 5" xfId="3792"/>
    <cellStyle name="Normal 4 3 3 4" xfId="1707"/>
    <cellStyle name="Normal 4 3 3 4 2" xfId="1708"/>
    <cellStyle name="Normal 4 3 3 4 2 2" xfId="3795"/>
    <cellStyle name="Normal 4 3 3 4 3" xfId="1709"/>
    <cellStyle name="Normal 4 3 3 4 4" xfId="1710"/>
    <cellStyle name="Normal 4 3 3 4 5" xfId="3794"/>
    <cellStyle name="Normal 4 3 3 5" xfId="1711"/>
    <cellStyle name="Normal 4 3 3 5 2" xfId="3796"/>
    <cellStyle name="Normal 4 3 3 6" xfId="1712"/>
    <cellStyle name="Normal 4 3 3 7" xfId="1713"/>
    <cellStyle name="Normal 4 3 3 8" xfId="3789"/>
    <cellStyle name="Normal 4 3 4" xfId="1714"/>
    <cellStyle name="Normal 4 3 4 2" xfId="1715"/>
    <cellStyle name="Normal 4 3 4 2 2" xfId="1716"/>
    <cellStyle name="Normal 4 3 4 2 2 2" xfId="3799"/>
    <cellStyle name="Normal 4 3 4 2 3" xfId="1717"/>
    <cellStyle name="Normal 4 3 4 2 4" xfId="1718"/>
    <cellStyle name="Normal 4 3 4 2 5" xfId="3798"/>
    <cellStyle name="Normal 4 3 4 3" xfId="1719"/>
    <cellStyle name="Normal 4 3 4 3 2" xfId="1720"/>
    <cellStyle name="Normal 4 3 4 3 2 2" xfId="3801"/>
    <cellStyle name="Normal 4 3 4 3 3" xfId="1721"/>
    <cellStyle name="Normal 4 3 4 3 4" xfId="1722"/>
    <cellStyle name="Normal 4 3 4 3 5" xfId="3800"/>
    <cellStyle name="Normal 4 3 4 4" xfId="1723"/>
    <cellStyle name="Normal 4 3 4 4 2" xfId="1724"/>
    <cellStyle name="Normal 4 3 4 4 2 2" xfId="3803"/>
    <cellStyle name="Normal 4 3 4 4 3" xfId="1725"/>
    <cellStyle name="Normal 4 3 4 4 4" xfId="1726"/>
    <cellStyle name="Normal 4 3 4 4 5" xfId="3802"/>
    <cellStyle name="Normal 4 3 4 5" xfId="1727"/>
    <cellStyle name="Normal 4 3 4 5 2" xfId="3804"/>
    <cellStyle name="Normal 4 3 4 6" xfId="1728"/>
    <cellStyle name="Normal 4 3 4 7" xfId="1729"/>
    <cellStyle name="Normal 4 3 4 8" xfId="3797"/>
    <cellStyle name="Normal 4 3 5" xfId="1730"/>
    <cellStyle name="Normal 4 3 5 2" xfId="1731"/>
    <cellStyle name="Normal 4 3 5 2 2" xfId="3806"/>
    <cellStyle name="Normal 4 3 5 3" xfId="1732"/>
    <cellStyle name="Normal 4 3 5 4" xfId="1733"/>
    <cellStyle name="Normal 4 3 5 5" xfId="3805"/>
    <cellStyle name="Normal 4 3 6" xfId="1734"/>
    <cellStyle name="Normal 4 3 6 2" xfId="1735"/>
    <cellStyle name="Normal 4 3 6 2 2" xfId="3808"/>
    <cellStyle name="Normal 4 3 6 3" xfId="1736"/>
    <cellStyle name="Normal 4 3 6 4" xfId="1737"/>
    <cellStyle name="Normal 4 3 6 5" xfId="3807"/>
    <cellStyle name="Normal 4 3 7" xfId="1738"/>
    <cellStyle name="Normal 4 3 7 2" xfId="1739"/>
    <cellStyle name="Normal 4 3 7 2 2" xfId="3810"/>
    <cellStyle name="Normal 4 3 7 3" xfId="1740"/>
    <cellStyle name="Normal 4 3 7 4" xfId="1741"/>
    <cellStyle name="Normal 4 3 7 5" xfId="3809"/>
    <cellStyle name="Normal 4 3 8" xfId="1742"/>
    <cellStyle name="Normal 4 3 8 2" xfId="3811"/>
    <cellStyle name="Normal 4 3 9" xfId="1743"/>
    <cellStyle name="Normal 4 4" xfId="1744"/>
    <cellStyle name="Normal 4 4 10" xfId="1745"/>
    <cellStyle name="Normal 4 4 11" xfId="3812"/>
    <cellStyle name="Normal 4 4 2" xfId="1746"/>
    <cellStyle name="Normal 4 4 2 2" xfId="1747"/>
    <cellStyle name="Normal 4 4 2 2 2" xfId="1748"/>
    <cellStyle name="Normal 4 4 2 2 2 2" xfId="1749"/>
    <cellStyle name="Normal 4 4 2 2 2 2 2" xfId="3816"/>
    <cellStyle name="Normal 4 4 2 2 2 3" xfId="1750"/>
    <cellStyle name="Normal 4 4 2 2 2 4" xfId="1751"/>
    <cellStyle name="Normal 4 4 2 2 2 5" xfId="3815"/>
    <cellStyle name="Normal 4 4 2 2 3" xfId="1752"/>
    <cellStyle name="Normal 4 4 2 2 3 2" xfId="1753"/>
    <cellStyle name="Normal 4 4 2 2 3 2 2" xfId="3818"/>
    <cellStyle name="Normal 4 4 2 2 3 3" xfId="1754"/>
    <cellStyle name="Normal 4 4 2 2 3 4" xfId="1755"/>
    <cellStyle name="Normal 4 4 2 2 3 5" xfId="3817"/>
    <cellStyle name="Normal 4 4 2 2 4" xfId="1756"/>
    <cellStyle name="Normal 4 4 2 2 4 2" xfId="1757"/>
    <cellStyle name="Normal 4 4 2 2 4 2 2" xfId="3820"/>
    <cellStyle name="Normal 4 4 2 2 4 3" xfId="1758"/>
    <cellStyle name="Normal 4 4 2 2 4 4" xfId="1759"/>
    <cellStyle name="Normal 4 4 2 2 4 5" xfId="3819"/>
    <cellStyle name="Normal 4 4 2 2 5" xfId="1760"/>
    <cellStyle name="Normal 4 4 2 2 5 2" xfId="3821"/>
    <cellStyle name="Normal 4 4 2 2 6" xfId="1761"/>
    <cellStyle name="Normal 4 4 2 2 7" xfId="1762"/>
    <cellStyle name="Normal 4 4 2 2 8" xfId="3814"/>
    <cellStyle name="Normal 4 4 2 3" xfId="1763"/>
    <cellStyle name="Normal 4 4 2 3 2" xfId="1764"/>
    <cellStyle name="Normal 4 4 2 3 2 2" xfId="3823"/>
    <cellStyle name="Normal 4 4 2 3 3" xfId="1765"/>
    <cellStyle name="Normal 4 4 2 3 4" xfId="1766"/>
    <cellStyle name="Normal 4 4 2 3 5" xfId="3822"/>
    <cellStyle name="Normal 4 4 2 4" xfId="1767"/>
    <cellStyle name="Normal 4 4 2 4 2" xfId="1768"/>
    <cellStyle name="Normal 4 4 2 4 2 2" xfId="3825"/>
    <cellStyle name="Normal 4 4 2 4 3" xfId="1769"/>
    <cellStyle name="Normal 4 4 2 4 4" xfId="1770"/>
    <cellStyle name="Normal 4 4 2 4 5" xfId="3824"/>
    <cellStyle name="Normal 4 4 2 5" xfId="1771"/>
    <cellStyle name="Normal 4 4 2 5 2" xfId="1772"/>
    <cellStyle name="Normal 4 4 2 5 2 2" xfId="3827"/>
    <cellStyle name="Normal 4 4 2 5 3" xfId="1773"/>
    <cellStyle name="Normal 4 4 2 5 4" xfId="1774"/>
    <cellStyle name="Normal 4 4 2 5 5" xfId="3826"/>
    <cellStyle name="Normal 4 4 2 6" xfId="1775"/>
    <cellStyle name="Normal 4 4 2 6 2" xfId="3828"/>
    <cellStyle name="Normal 4 4 2 7" xfId="1776"/>
    <cellStyle name="Normal 4 4 2 8" xfId="1777"/>
    <cellStyle name="Normal 4 4 2 9" xfId="3813"/>
    <cellStyle name="Normal 4 4 3" xfId="1778"/>
    <cellStyle name="Normal 4 4 3 2" xfId="1779"/>
    <cellStyle name="Normal 4 4 3 2 2" xfId="1780"/>
    <cellStyle name="Normal 4 4 3 2 2 2" xfId="3831"/>
    <cellStyle name="Normal 4 4 3 2 3" xfId="1781"/>
    <cellStyle name="Normal 4 4 3 2 4" xfId="1782"/>
    <cellStyle name="Normal 4 4 3 2 5" xfId="3830"/>
    <cellStyle name="Normal 4 4 3 3" xfId="1783"/>
    <cellStyle name="Normal 4 4 3 3 2" xfId="1784"/>
    <cellStyle name="Normal 4 4 3 3 2 2" xfId="3833"/>
    <cellStyle name="Normal 4 4 3 3 3" xfId="1785"/>
    <cellStyle name="Normal 4 4 3 3 4" xfId="1786"/>
    <cellStyle name="Normal 4 4 3 3 5" xfId="3832"/>
    <cellStyle name="Normal 4 4 3 4" xfId="1787"/>
    <cellStyle name="Normal 4 4 3 4 2" xfId="1788"/>
    <cellStyle name="Normal 4 4 3 4 2 2" xfId="3835"/>
    <cellStyle name="Normal 4 4 3 4 3" xfId="1789"/>
    <cellStyle name="Normal 4 4 3 4 4" xfId="1790"/>
    <cellStyle name="Normal 4 4 3 4 5" xfId="3834"/>
    <cellStyle name="Normal 4 4 3 5" xfId="1791"/>
    <cellStyle name="Normal 4 4 3 5 2" xfId="3836"/>
    <cellStyle name="Normal 4 4 3 6" xfId="1792"/>
    <cellStyle name="Normal 4 4 3 7" xfId="1793"/>
    <cellStyle name="Normal 4 4 3 8" xfId="3829"/>
    <cellStyle name="Normal 4 4 4" xfId="1794"/>
    <cellStyle name="Normal 4 4 4 2" xfId="1795"/>
    <cellStyle name="Normal 4 4 4 2 2" xfId="1796"/>
    <cellStyle name="Normal 4 4 4 2 2 2" xfId="3839"/>
    <cellStyle name="Normal 4 4 4 2 3" xfId="1797"/>
    <cellStyle name="Normal 4 4 4 2 4" xfId="1798"/>
    <cellStyle name="Normal 4 4 4 2 5" xfId="3838"/>
    <cellStyle name="Normal 4 4 4 3" xfId="1799"/>
    <cellStyle name="Normal 4 4 4 3 2" xfId="1800"/>
    <cellStyle name="Normal 4 4 4 3 2 2" xfId="3841"/>
    <cellStyle name="Normal 4 4 4 3 3" xfId="1801"/>
    <cellStyle name="Normal 4 4 4 3 4" xfId="1802"/>
    <cellStyle name="Normal 4 4 4 3 5" xfId="3840"/>
    <cellStyle name="Normal 4 4 4 4" xfId="1803"/>
    <cellStyle name="Normal 4 4 4 4 2" xfId="1804"/>
    <cellStyle name="Normal 4 4 4 4 2 2" xfId="3843"/>
    <cellStyle name="Normal 4 4 4 4 3" xfId="1805"/>
    <cellStyle name="Normal 4 4 4 4 4" xfId="1806"/>
    <cellStyle name="Normal 4 4 4 4 5" xfId="3842"/>
    <cellStyle name="Normal 4 4 4 5" xfId="1807"/>
    <cellStyle name="Normal 4 4 4 5 2" xfId="3844"/>
    <cellStyle name="Normal 4 4 4 6" xfId="1808"/>
    <cellStyle name="Normal 4 4 4 7" xfId="1809"/>
    <cellStyle name="Normal 4 4 4 8" xfId="3837"/>
    <cellStyle name="Normal 4 4 5" xfId="1810"/>
    <cellStyle name="Normal 4 4 5 2" xfId="1811"/>
    <cellStyle name="Normal 4 4 5 2 2" xfId="3846"/>
    <cellStyle name="Normal 4 4 5 3" xfId="1812"/>
    <cellStyle name="Normal 4 4 5 4" xfId="1813"/>
    <cellStyle name="Normal 4 4 5 5" xfId="3845"/>
    <cellStyle name="Normal 4 4 6" xfId="1814"/>
    <cellStyle name="Normal 4 4 6 2" xfId="1815"/>
    <cellStyle name="Normal 4 4 6 2 2" xfId="3848"/>
    <cellStyle name="Normal 4 4 6 3" xfId="1816"/>
    <cellStyle name="Normal 4 4 6 4" xfId="1817"/>
    <cellStyle name="Normal 4 4 6 5" xfId="3847"/>
    <cellStyle name="Normal 4 4 7" xfId="1818"/>
    <cellStyle name="Normal 4 4 7 2" xfId="1819"/>
    <cellStyle name="Normal 4 4 7 2 2" xfId="3850"/>
    <cellStyle name="Normal 4 4 7 3" xfId="1820"/>
    <cellStyle name="Normal 4 4 7 4" xfId="1821"/>
    <cellStyle name="Normal 4 4 7 5" xfId="3849"/>
    <cellStyle name="Normal 4 4 8" xfId="1822"/>
    <cellStyle name="Normal 4 4 8 2" xfId="3851"/>
    <cellStyle name="Normal 4 4 9" xfId="1823"/>
    <cellStyle name="Normal 4 5" xfId="1824"/>
    <cellStyle name="Normal 4 5 10" xfId="1825"/>
    <cellStyle name="Normal 4 5 11" xfId="3852"/>
    <cellStyle name="Normal 4 5 2" xfId="1826"/>
    <cellStyle name="Normal 4 5 2 2" xfId="1827"/>
    <cellStyle name="Normal 4 5 2 2 2" xfId="1828"/>
    <cellStyle name="Normal 4 5 2 2 2 2" xfId="1829"/>
    <cellStyle name="Normal 4 5 2 2 2 2 2" xfId="3856"/>
    <cellStyle name="Normal 4 5 2 2 2 3" xfId="1830"/>
    <cellStyle name="Normal 4 5 2 2 2 4" xfId="1831"/>
    <cellStyle name="Normal 4 5 2 2 2 5" xfId="3855"/>
    <cellStyle name="Normal 4 5 2 2 3" xfId="1832"/>
    <cellStyle name="Normal 4 5 2 2 3 2" xfId="1833"/>
    <cellStyle name="Normal 4 5 2 2 3 2 2" xfId="3858"/>
    <cellStyle name="Normal 4 5 2 2 3 3" xfId="1834"/>
    <cellStyle name="Normal 4 5 2 2 3 4" xfId="1835"/>
    <cellStyle name="Normal 4 5 2 2 3 5" xfId="3857"/>
    <cellStyle name="Normal 4 5 2 2 4" xfId="1836"/>
    <cellStyle name="Normal 4 5 2 2 4 2" xfId="1837"/>
    <cellStyle name="Normal 4 5 2 2 4 2 2" xfId="3860"/>
    <cellStyle name="Normal 4 5 2 2 4 3" xfId="1838"/>
    <cellStyle name="Normal 4 5 2 2 4 4" xfId="1839"/>
    <cellStyle name="Normal 4 5 2 2 4 5" xfId="3859"/>
    <cellStyle name="Normal 4 5 2 2 5" xfId="1840"/>
    <cellStyle name="Normal 4 5 2 2 5 2" xfId="3861"/>
    <cellStyle name="Normal 4 5 2 2 6" xfId="1841"/>
    <cellStyle name="Normal 4 5 2 2 7" xfId="1842"/>
    <cellStyle name="Normal 4 5 2 2 8" xfId="3854"/>
    <cellStyle name="Normal 4 5 2 3" xfId="1843"/>
    <cellStyle name="Normal 4 5 2 3 2" xfId="1844"/>
    <cellStyle name="Normal 4 5 2 3 2 2" xfId="3863"/>
    <cellStyle name="Normal 4 5 2 3 3" xfId="1845"/>
    <cellStyle name="Normal 4 5 2 3 4" xfId="1846"/>
    <cellStyle name="Normal 4 5 2 3 5" xfId="3862"/>
    <cellStyle name="Normal 4 5 2 4" xfId="1847"/>
    <cellStyle name="Normal 4 5 2 4 2" xfId="1848"/>
    <cellStyle name="Normal 4 5 2 4 2 2" xfId="3865"/>
    <cellStyle name="Normal 4 5 2 4 3" xfId="1849"/>
    <cellStyle name="Normal 4 5 2 4 4" xfId="1850"/>
    <cellStyle name="Normal 4 5 2 4 5" xfId="3864"/>
    <cellStyle name="Normal 4 5 2 5" xfId="1851"/>
    <cellStyle name="Normal 4 5 2 5 2" xfId="1852"/>
    <cellStyle name="Normal 4 5 2 5 2 2" xfId="3867"/>
    <cellStyle name="Normal 4 5 2 5 3" xfId="1853"/>
    <cellStyle name="Normal 4 5 2 5 4" xfId="1854"/>
    <cellStyle name="Normal 4 5 2 5 5" xfId="3866"/>
    <cellStyle name="Normal 4 5 2 6" xfId="1855"/>
    <cellStyle name="Normal 4 5 2 6 2" xfId="3868"/>
    <cellStyle name="Normal 4 5 2 7" xfId="1856"/>
    <cellStyle name="Normal 4 5 2 8" xfId="1857"/>
    <cellStyle name="Normal 4 5 2 9" xfId="3853"/>
    <cellStyle name="Normal 4 5 3" xfId="1858"/>
    <cellStyle name="Normal 4 5 3 2" xfId="1859"/>
    <cellStyle name="Normal 4 5 3 2 2" xfId="1860"/>
    <cellStyle name="Normal 4 5 3 2 2 2" xfId="3871"/>
    <cellStyle name="Normal 4 5 3 2 3" xfId="1861"/>
    <cellStyle name="Normal 4 5 3 2 4" xfId="1862"/>
    <cellStyle name="Normal 4 5 3 2 5" xfId="3870"/>
    <cellStyle name="Normal 4 5 3 3" xfId="1863"/>
    <cellStyle name="Normal 4 5 3 3 2" xfId="1864"/>
    <cellStyle name="Normal 4 5 3 3 2 2" xfId="3873"/>
    <cellStyle name="Normal 4 5 3 3 3" xfId="1865"/>
    <cellStyle name="Normal 4 5 3 3 4" xfId="1866"/>
    <cellStyle name="Normal 4 5 3 3 5" xfId="3872"/>
    <cellStyle name="Normal 4 5 3 4" xfId="1867"/>
    <cellStyle name="Normal 4 5 3 4 2" xfId="1868"/>
    <cellStyle name="Normal 4 5 3 4 2 2" xfId="3875"/>
    <cellStyle name="Normal 4 5 3 4 3" xfId="1869"/>
    <cellStyle name="Normal 4 5 3 4 4" xfId="1870"/>
    <cellStyle name="Normal 4 5 3 4 5" xfId="3874"/>
    <cellStyle name="Normal 4 5 3 5" xfId="1871"/>
    <cellStyle name="Normal 4 5 3 5 2" xfId="3876"/>
    <cellStyle name="Normal 4 5 3 6" xfId="1872"/>
    <cellStyle name="Normal 4 5 3 7" xfId="1873"/>
    <cellStyle name="Normal 4 5 3 8" xfId="3869"/>
    <cellStyle name="Normal 4 5 4" xfId="1874"/>
    <cellStyle name="Normal 4 5 4 2" xfId="1875"/>
    <cellStyle name="Normal 4 5 4 2 2" xfId="1876"/>
    <cellStyle name="Normal 4 5 4 2 2 2" xfId="3879"/>
    <cellStyle name="Normal 4 5 4 2 3" xfId="1877"/>
    <cellStyle name="Normal 4 5 4 2 4" xfId="1878"/>
    <cellStyle name="Normal 4 5 4 2 5" xfId="3878"/>
    <cellStyle name="Normal 4 5 4 3" xfId="1879"/>
    <cellStyle name="Normal 4 5 4 3 2" xfId="1880"/>
    <cellStyle name="Normal 4 5 4 3 2 2" xfId="3881"/>
    <cellStyle name="Normal 4 5 4 3 3" xfId="1881"/>
    <cellStyle name="Normal 4 5 4 3 4" xfId="1882"/>
    <cellStyle name="Normal 4 5 4 3 5" xfId="3880"/>
    <cellStyle name="Normal 4 5 4 4" xfId="1883"/>
    <cellStyle name="Normal 4 5 4 4 2" xfId="1884"/>
    <cellStyle name="Normal 4 5 4 4 2 2" xfId="3883"/>
    <cellStyle name="Normal 4 5 4 4 3" xfId="1885"/>
    <cellStyle name="Normal 4 5 4 4 4" xfId="1886"/>
    <cellStyle name="Normal 4 5 4 4 5" xfId="3882"/>
    <cellStyle name="Normal 4 5 4 5" xfId="1887"/>
    <cellStyle name="Normal 4 5 4 5 2" xfId="3884"/>
    <cellStyle name="Normal 4 5 4 6" xfId="1888"/>
    <cellStyle name="Normal 4 5 4 7" xfId="1889"/>
    <cellStyle name="Normal 4 5 4 8" xfId="3877"/>
    <cellStyle name="Normal 4 5 5" xfId="1890"/>
    <cellStyle name="Normal 4 5 5 2" xfId="1891"/>
    <cellStyle name="Normal 4 5 5 2 2" xfId="3886"/>
    <cellStyle name="Normal 4 5 5 3" xfId="1892"/>
    <cellStyle name="Normal 4 5 5 4" xfId="1893"/>
    <cellStyle name="Normal 4 5 5 5" xfId="3885"/>
    <cellStyle name="Normal 4 5 6" xfId="1894"/>
    <cellStyle name="Normal 4 5 6 2" xfId="1895"/>
    <cellStyle name="Normal 4 5 6 2 2" xfId="3888"/>
    <cellStyle name="Normal 4 5 6 3" xfId="1896"/>
    <cellStyle name="Normal 4 5 6 4" xfId="1897"/>
    <cellStyle name="Normal 4 5 6 5" xfId="3887"/>
    <cellStyle name="Normal 4 5 7" xfId="1898"/>
    <cellStyle name="Normal 4 5 7 2" xfId="1899"/>
    <cellStyle name="Normal 4 5 7 2 2" xfId="3890"/>
    <cellStyle name="Normal 4 5 7 3" xfId="1900"/>
    <cellStyle name="Normal 4 5 7 4" xfId="1901"/>
    <cellStyle name="Normal 4 5 7 5" xfId="3889"/>
    <cellStyle name="Normal 4 5 8" xfId="1902"/>
    <cellStyle name="Normal 4 5 8 2" xfId="3891"/>
    <cellStyle name="Normal 4 5 9" xfId="1903"/>
    <cellStyle name="Normal 4_DemandLocks2018P" xfId="190"/>
    <cellStyle name="Normal 40" xfId="191"/>
    <cellStyle name="Normal 41" xfId="192"/>
    <cellStyle name="Normal 42" xfId="193"/>
    <cellStyle name="Normal 43" xfId="194"/>
    <cellStyle name="Normal 44" xfId="195"/>
    <cellStyle name="Normal 45" xfId="196"/>
    <cellStyle name="Normal 46" xfId="197"/>
    <cellStyle name="Normal 47" xfId="198"/>
    <cellStyle name="Normal 48" xfId="199"/>
    <cellStyle name="Normal 49" xfId="200"/>
    <cellStyle name="Normal 5" xfId="41"/>
    <cellStyle name="Normal 5 2" xfId="1905"/>
    <cellStyle name="Normal 5 3" xfId="1906"/>
    <cellStyle name="Normal 5 3 10" xfId="1907"/>
    <cellStyle name="Normal 5 3 11" xfId="3892"/>
    <cellStyle name="Normal 5 3 2" xfId="1908"/>
    <cellStyle name="Normal 5 3 2 2" xfId="1909"/>
    <cellStyle name="Normal 5 3 2 2 2" xfId="1910"/>
    <cellStyle name="Normal 5 3 2 2 2 2" xfId="1911"/>
    <cellStyle name="Normal 5 3 2 2 2 2 2" xfId="3896"/>
    <cellStyle name="Normal 5 3 2 2 2 3" xfId="1912"/>
    <cellStyle name="Normal 5 3 2 2 2 4" xfId="1913"/>
    <cellStyle name="Normal 5 3 2 2 2 5" xfId="3895"/>
    <cellStyle name="Normal 5 3 2 2 3" xfId="1914"/>
    <cellStyle name="Normal 5 3 2 2 3 2" xfId="1915"/>
    <cellStyle name="Normal 5 3 2 2 3 2 2" xfId="3898"/>
    <cellStyle name="Normal 5 3 2 2 3 3" xfId="1916"/>
    <cellStyle name="Normal 5 3 2 2 3 4" xfId="1917"/>
    <cellStyle name="Normal 5 3 2 2 3 5" xfId="3897"/>
    <cellStyle name="Normal 5 3 2 2 4" xfId="1918"/>
    <cellStyle name="Normal 5 3 2 2 4 2" xfId="1919"/>
    <cellStyle name="Normal 5 3 2 2 4 2 2" xfId="3900"/>
    <cellStyle name="Normal 5 3 2 2 4 3" xfId="1920"/>
    <cellStyle name="Normal 5 3 2 2 4 4" xfId="1921"/>
    <cellStyle name="Normal 5 3 2 2 4 5" xfId="3899"/>
    <cellStyle name="Normal 5 3 2 2 5" xfId="1922"/>
    <cellStyle name="Normal 5 3 2 2 5 2" xfId="3901"/>
    <cellStyle name="Normal 5 3 2 2 6" xfId="1923"/>
    <cellStyle name="Normal 5 3 2 2 7" xfId="1924"/>
    <cellStyle name="Normal 5 3 2 2 8" xfId="3894"/>
    <cellStyle name="Normal 5 3 2 3" xfId="1925"/>
    <cellStyle name="Normal 5 3 2 3 2" xfId="1926"/>
    <cellStyle name="Normal 5 3 2 3 2 2" xfId="3903"/>
    <cellStyle name="Normal 5 3 2 3 3" xfId="1927"/>
    <cellStyle name="Normal 5 3 2 3 4" xfId="1928"/>
    <cellStyle name="Normal 5 3 2 3 5" xfId="3902"/>
    <cellStyle name="Normal 5 3 2 4" xfId="1929"/>
    <cellStyle name="Normal 5 3 2 4 2" xfId="1930"/>
    <cellStyle name="Normal 5 3 2 4 2 2" xfId="3905"/>
    <cellStyle name="Normal 5 3 2 4 3" xfId="1931"/>
    <cellStyle name="Normal 5 3 2 4 4" xfId="1932"/>
    <cellStyle name="Normal 5 3 2 4 5" xfId="3904"/>
    <cellStyle name="Normal 5 3 2 5" xfId="1933"/>
    <cellStyle name="Normal 5 3 2 5 2" xfId="1934"/>
    <cellStyle name="Normal 5 3 2 5 2 2" xfId="3907"/>
    <cellStyle name="Normal 5 3 2 5 3" xfId="1935"/>
    <cellStyle name="Normal 5 3 2 5 4" xfId="1936"/>
    <cellStyle name="Normal 5 3 2 5 5" xfId="3906"/>
    <cellStyle name="Normal 5 3 2 6" xfId="1937"/>
    <cellStyle name="Normal 5 3 2 6 2" xfId="3908"/>
    <cellStyle name="Normal 5 3 2 7" xfId="1938"/>
    <cellStyle name="Normal 5 3 2 8" xfId="1939"/>
    <cellStyle name="Normal 5 3 2 9" xfId="3893"/>
    <cellStyle name="Normal 5 3 3" xfId="1940"/>
    <cellStyle name="Normal 5 3 3 2" xfId="1941"/>
    <cellStyle name="Normal 5 3 3 2 2" xfId="1942"/>
    <cellStyle name="Normal 5 3 3 2 2 2" xfId="3911"/>
    <cellStyle name="Normal 5 3 3 2 3" xfId="1943"/>
    <cellStyle name="Normal 5 3 3 2 4" xfId="1944"/>
    <cellStyle name="Normal 5 3 3 2 5" xfId="3910"/>
    <cellStyle name="Normal 5 3 3 3" xfId="1945"/>
    <cellStyle name="Normal 5 3 3 3 2" xfId="1946"/>
    <cellStyle name="Normal 5 3 3 3 2 2" xfId="3913"/>
    <cellStyle name="Normal 5 3 3 3 3" xfId="1947"/>
    <cellStyle name="Normal 5 3 3 3 4" xfId="1948"/>
    <cellStyle name="Normal 5 3 3 3 5" xfId="3912"/>
    <cellStyle name="Normal 5 3 3 4" xfId="1949"/>
    <cellStyle name="Normal 5 3 3 4 2" xfId="1950"/>
    <cellStyle name="Normal 5 3 3 4 2 2" xfId="3915"/>
    <cellStyle name="Normal 5 3 3 4 3" xfId="1951"/>
    <cellStyle name="Normal 5 3 3 4 4" xfId="1952"/>
    <cellStyle name="Normal 5 3 3 4 5" xfId="3914"/>
    <cellStyle name="Normal 5 3 3 5" xfId="1953"/>
    <cellStyle name="Normal 5 3 3 5 2" xfId="3916"/>
    <cellStyle name="Normal 5 3 3 6" xfId="1954"/>
    <cellStyle name="Normal 5 3 3 7" xfId="1955"/>
    <cellStyle name="Normal 5 3 3 8" xfId="3909"/>
    <cellStyle name="Normal 5 3 4" xfId="1956"/>
    <cellStyle name="Normal 5 3 4 2" xfId="1957"/>
    <cellStyle name="Normal 5 3 4 2 2" xfId="1958"/>
    <cellStyle name="Normal 5 3 4 2 2 2" xfId="3919"/>
    <cellStyle name="Normal 5 3 4 2 3" xfId="1959"/>
    <cellStyle name="Normal 5 3 4 2 4" xfId="1960"/>
    <cellStyle name="Normal 5 3 4 2 5" xfId="3918"/>
    <cellStyle name="Normal 5 3 4 3" xfId="1961"/>
    <cellStyle name="Normal 5 3 4 3 2" xfId="1962"/>
    <cellStyle name="Normal 5 3 4 3 2 2" xfId="3921"/>
    <cellStyle name="Normal 5 3 4 3 3" xfId="1963"/>
    <cellStyle name="Normal 5 3 4 3 4" xfId="1964"/>
    <cellStyle name="Normal 5 3 4 3 5" xfId="3920"/>
    <cellStyle name="Normal 5 3 4 4" xfId="1965"/>
    <cellStyle name="Normal 5 3 4 4 2" xfId="1966"/>
    <cellStyle name="Normal 5 3 4 4 2 2" xfId="3923"/>
    <cellStyle name="Normal 5 3 4 4 3" xfId="1967"/>
    <cellStyle name="Normal 5 3 4 4 4" xfId="1968"/>
    <cellStyle name="Normal 5 3 4 4 5" xfId="3922"/>
    <cellStyle name="Normal 5 3 4 5" xfId="1969"/>
    <cellStyle name="Normal 5 3 4 5 2" xfId="3924"/>
    <cellStyle name="Normal 5 3 4 6" xfId="1970"/>
    <cellStyle name="Normal 5 3 4 7" xfId="1971"/>
    <cellStyle name="Normal 5 3 4 8" xfId="3917"/>
    <cellStyle name="Normal 5 3 5" xfId="1972"/>
    <cellStyle name="Normal 5 3 5 2" xfId="1973"/>
    <cellStyle name="Normal 5 3 5 2 2" xfId="3926"/>
    <cellStyle name="Normal 5 3 5 3" xfId="1974"/>
    <cellStyle name="Normal 5 3 5 4" xfId="1975"/>
    <cellStyle name="Normal 5 3 5 5" xfId="3925"/>
    <cellStyle name="Normal 5 3 6" xfId="1976"/>
    <cellStyle name="Normal 5 3 6 2" xfId="1977"/>
    <cellStyle name="Normal 5 3 6 2 2" xfId="3928"/>
    <cellStyle name="Normal 5 3 6 3" xfId="1978"/>
    <cellStyle name="Normal 5 3 6 4" xfId="1979"/>
    <cellStyle name="Normal 5 3 6 5" xfId="3927"/>
    <cellStyle name="Normal 5 3 7" xfId="1980"/>
    <cellStyle name="Normal 5 3 7 2" xfId="1981"/>
    <cellStyle name="Normal 5 3 7 2 2" xfId="3930"/>
    <cellStyle name="Normal 5 3 7 3" xfId="1982"/>
    <cellStyle name="Normal 5 3 7 4" xfId="1983"/>
    <cellStyle name="Normal 5 3 7 5" xfId="3929"/>
    <cellStyle name="Normal 5 3 8" xfId="1984"/>
    <cellStyle name="Normal 5 3 8 2" xfId="3931"/>
    <cellStyle name="Normal 5 3 9" xfId="1985"/>
    <cellStyle name="Normal 5 4" xfId="1986"/>
    <cellStyle name="Normal 5 4 10" xfId="1987"/>
    <cellStyle name="Normal 5 4 11" xfId="3932"/>
    <cellStyle name="Normal 5 4 2" xfId="1988"/>
    <cellStyle name="Normal 5 4 2 2" xfId="1989"/>
    <cellStyle name="Normal 5 4 2 2 2" xfId="1990"/>
    <cellStyle name="Normal 5 4 2 2 2 2" xfId="1991"/>
    <cellStyle name="Normal 5 4 2 2 2 2 2" xfId="3936"/>
    <cellStyle name="Normal 5 4 2 2 2 3" xfId="1992"/>
    <cellStyle name="Normal 5 4 2 2 2 4" xfId="1993"/>
    <cellStyle name="Normal 5 4 2 2 2 5" xfId="3935"/>
    <cellStyle name="Normal 5 4 2 2 3" xfId="1994"/>
    <cellStyle name="Normal 5 4 2 2 3 2" xfId="1995"/>
    <cellStyle name="Normal 5 4 2 2 3 2 2" xfId="3938"/>
    <cellStyle name="Normal 5 4 2 2 3 3" xfId="1996"/>
    <cellStyle name="Normal 5 4 2 2 3 4" xfId="1997"/>
    <cellStyle name="Normal 5 4 2 2 3 5" xfId="3937"/>
    <cellStyle name="Normal 5 4 2 2 4" xfId="1998"/>
    <cellStyle name="Normal 5 4 2 2 4 2" xfId="1999"/>
    <cellStyle name="Normal 5 4 2 2 4 2 2" xfId="3940"/>
    <cellStyle name="Normal 5 4 2 2 4 3" xfId="2000"/>
    <cellStyle name="Normal 5 4 2 2 4 4" xfId="2001"/>
    <cellStyle name="Normal 5 4 2 2 4 5" xfId="3939"/>
    <cellStyle name="Normal 5 4 2 2 5" xfId="2002"/>
    <cellStyle name="Normal 5 4 2 2 5 2" xfId="3941"/>
    <cellStyle name="Normal 5 4 2 2 6" xfId="2003"/>
    <cellStyle name="Normal 5 4 2 2 7" xfId="2004"/>
    <cellStyle name="Normal 5 4 2 2 8" xfId="3934"/>
    <cellStyle name="Normal 5 4 2 3" xfId="2005"/>
    <cellStyle name="Normal 5 4 2 3 2" xfId="2006"/>
    <cellStyle name="Normal 5 4 2 3 2 2" xfId="3943"/>
    <cellStyle name="Normal 5 4 2 3 3" xfId="2007"/>
    <cellStyle name="Normal 5 4 2 3 4" xfId="2008"/>
    <cellStyle name="Normal 5 4 2 3 5" xfId="3942"/>
    <cellStyle name="Normal 5 4 2 4" xfId="2009"/>
    <cellStyle name="Normal 5 4 2 4 2" xfId="2010"/>
    <cellStyle name="Normal 5 4 2 4 2 2" xfId="3945"/>
    <cellStyle name="Normal 5 4 2 4 3" xfId="2011"/>
    <cellStyle name="Normal 5 4 2 4 4" xfId="2012"/>
    <cellStyle name="Normal 5 4 2 4 5" xfId="3944"/>
    <cellStyle name="Normal 5 4 2 5" xfId="2013"/>
    <cellStyle name="Normal 5 4 2 5 2" xfId="2014"/>
    <cellStyle name="Normal 5 4 2 5 2 2" xfId="3947"/>
    <cellStyle name="Normal 5 4 2 5 3" xfId="2015"/>
    <cellStyle name="Normal 5 4 2 5 4" xfId="2016"/>
    <cellStyle name="Normal 5 4 2 5 5" xfId="3946"/>
    <cellStyle name="Normal 5 4 2 6" xfId="2017"/>
    <cellStyle name="Normal 5 4 2 6 2" xfId="3948"/>
    <cellStyle name="Normal 5 4 2 7" xfId="2018"/>
    <cellStyle name="Normal 5 4 2 8" xfId="2019"/>
    <cellStyle name="Normal 5 4 2 9" xfId="3933"/>
    <cellStyle name="Normal 5 4 3" xfId="2020"/>
    <cellStyle name="Normal 5 4 3 2" xfId="2021"/>
    <cellStyle name="Normal 5 4 3 2 2" xfId="2022"/>
    <cellStyle name="Normal 5 4 3 2 2 2" xfId="3951"/>
    <cellStyle name="Normal 5 4 3 2 3" xfId="2023"/>
    <cellStyle name="Normal 5 4 3 2 4" xfId="2024"/>
    <cellStyle name="Normal 5 4 3 2 5" xfId="3950"/>
    <cellStyle name="Normal 5 4 3 3" xfId="2025"/>
    <cellStyle name="Normal 5 4 3 3 2" xfId="2026"/>
    <cellStyle name="Normal 5 4 3 3 2 2" xfId="3953"/>
    <cellStyle name="Normal 5 4 3 3 3" xfId="2027"/>
    <cellStyle name="Normal 5 4 3 3 4" xfId="2028"/>
    <cellStyle name="Normal 5 4 3 3 5" xfId="3952"/>
    <cellStyle name="Normal 5 4 3 4" xfId="2029"/>
    <cellStyle name="Normal 5 4 3 4 2" xfId="2030"/>
    <cellStyle name="Normal 5 4 3 4 2 2" xfId="3955"/>
    <cellStyle name="Normal 5 4 3 4 3" xfId="2031"/>
    <cellStyle name="Normal 5 4 3 4 4" xfId="2032"/>
    <cellStyle name="Normal 5 4 3 4 5" xfId="3954"/>
    <cellStyle name="Normal 5 4 3 5" xfId="2033"/>
    <cellStyle name="Normal 5 4 3 5 2" xfId="3956"/>
    <cellStyle name="Normal 5 4 3 6" xfId="2034"/>
    <cellStyle name="Normal 5 4 3 7" xfId="2035"/>
    <cellStyle name="Normal 5 4 3 8" xfId="3949"/>
    <cellStyle name="Normal 5 4 4" xfId="2036"/>
    <cellStyle name="Normal 5 4 4 2" xfId="2037"/>
    <cellStyle name="Normal 5 4 4 2 2" xfId="2038"/>
    <cellStyle name="Normal 5 4 4 2 2 2" xfId="3959"/>
    <cellStyle name="Normal 5 4 4 2 3" xfId="2039"/>
    <cellStyle name="Normal 5 4 4 2 4" xfId="2040"/>
    <cellStyle name="Normal 5 4 4 2 5" xfId="3958"/>
    <cellStyle name="Normal 5 4 4 3" xfId="2041"/>
    <cellStyle name="Normal 5 4 4 3 2" xfId="2042"/>
    <cellStyle name="Normal 5 4 4 3 2 2" xfId="3961"/>
    <cellStyle name="Normal 5 4 4 3 3" xfId="2043"/>
    <cellStyle name="Normal 5 4 4 3 4" xfId="2044"/>
    <cellStyle name="Normal 5 4 4 3 5" xfId="3960"/>
    <cellStyle name="Normal 5 4 4 4" xfId="2045"/>
    <cellStyle name="Normal 5 4 4 4 2" xfId="2046"/>
    <cellStyle name="Normal 5 4 4 4 2 2" xfId="3963"/>
    <cellStyle name="Normal 5 4 4 4 3" xfId="2047"/>
    <cellStyle name="Normal 5 4 4 4 4" xfId="2048"/>
    <cellStyle name="Normal 5 4 4 4 5" xfId="3962"/>
    <cellStyle name="Normal 5 4 4 5" xfId="2049"/>
    <cellStyle name="Normal 5 4 4 5 2" xfId="3964"/>
    <cellStyle name="Normal 5 4 4 6" xfId="2050"/>
    <cellStyle name="Normal 5 4 4 7" xfId="2051"/>
    <cellStyle name="Normal 5 4 4 8" xfId="3957"/>
    <cellStyle name="Normal 5 4 5" xfId="2052"/>
    <cellStyle name="Normal 5 4 5 2" xfId="2053"/>
    <cellStyle name="Normal 5 4 5 2 2" xfId="3966"/>
    <cellStyle name="Normal 5 4 5 3" xfId="2054"/>
    <cellStyle name="Normal 5 4 5 4" xfId="2055"/>
    <cellStyle name="Normal 5 4 5 5" xfId="3965"/>
    <cellStyle name="Normal 5 4 6" xfId="2056"/>
    <cellStyle name="Normal 5 4 6 2" xfId="2057"/>
    <cellStyle name="Normal 5 4 6 2 2" xfId="3968"/>
    <cellStyle name="Normal 5 4 6 3" xfId="2058"/>
    <cellStyle name="Normal 5 4 6 4" xfId="2059"/>
    <cellStyle name="Normal 5 4 6 5" xfId="3967"/>
    <cellStyle name="Normal 5 4 7" xfId="2060"/>
    <cellStyle name="Normal 5 4 7 2" xfId="2061"/>
    <cellStyle name="Normal 5 4 7 2 2" xfId="3970"/>
    <cellStyle name="Normal 5 4 7 3" xfId="2062"/>
    <cellStyle name="Normal 5 4 7 4" xfId="2063"/>
    <cellStyle name="Normal 5 4 7 5" xfId="3969"/>
    <cellStyle name="Normal 5 4 8" xfId="2064"/>
    <cellStyle name="Normal 5 4 8 2" xfId="3971"/>
    <cellStyle name="Normal 5 4 9" xfId="2065"/>
    <cellStyle name="Normal 5 5" xfId="2066"/>
    <cellStyle name="Normal 5 5 10" xfId="2067"/>
    <cellStyle name="Normal 5 5 11" xfId="3972"/>
    <cellStyle name="Normal 5 5 2" xfId="2068"/>
    <cellStyle name="Normal 5 5 2 2" xfId="2069"/>
    <cellStyle name="Normal 5 5 2 2 2" xfId="2070"/>
    <cellStyle name="Normal 5 5 2 2 2 2" xfId="2071"/>
    <cellStyle name="Normal 5 5 2 2 2 2 2" xfId="3976"/>
    <cellStyle name="Normal 5 5 2 2 2 3" xfId="2072"/>
    <cellStyle name="Normal 5 5 2 2 2 4" xfId="2073"/>
    <cellStyle name="Normal 5 5 2 2 2 5" xfId="3975"/>
    <cellStyle name="Normal 5 5 2 2 3" xfId="2074"/>
    <cellStyle name="Normal 5 5 2 2 3 2" xfId="2075"/>
    <cellStyle name="Normal 5 5 2 2 3 2 2" xfId="3978"/>
    <cellStyle name="Normal 5 5 2 2 3 3" xfId="2076"/>
    <cellStyle name="Normal 5 5 2 2 3 4" xfId="2077"/>
    <cellStyle name="Normal 5 5 2 2 3 5" xfId="3977"/>
    <cellStyle name="Normal 5 5 2 2 4" xfId="2078"/>
    <cellStyle name="Normal 5 5 2 2 4 2" xfId="2079"/>
    <cellStyle name="Normal 5 5 2 2 4 2 2" xfId="3980"/>
    <cellStyle name="Normal 5 5 2 2 4 3" xfId="2080"/>
    <cellStyle name="Normal 5 5 2 2 4 4" xfId="2081"/>
    <cellStyle name="Normal 5 5 2 2 4 5" xfId="3979"/>
    <cellStyle name="Normal 5 5 2 2 5" xfId="2082"/>
    <cellStyle name="Normal 5 5 2 2 5 2" xfId="3981"/>
    <cellStyle name="Normal 5 5 2 2 6" xfId="2083"/>
    <cellStyle name="Normal 5 5 2 2 7" xfId="2084"/>
    <cellStyle name="Normal 5 5 2 2 8" xfId="3974"/>
    <cellStyle name="Normal 5 5 2 3" xfId="2085"/>
    <cellStyle name="Normal 5 5 2 3 2" xfId="2086"/>
    <cellStyle name="Normal 5 5 2 3 2 2" xfId="3983"/>
    <cellStyle name="Normal 5 5 2 3 3" xfId="2087"/>
    <cellStyle name="Normal 5 5 2 3 4" xfId="2088"/>
    <cellStyle name="Normal 5 5 2 3 5" xfId="3982"/>
    <cellStyle name="Normal 5 5 2 4" xfId="2089"/>
    <cellStyle name="Normal 5 5 2 4 2" xfId="2090"/>
    <cellStyle name="Normal 5 5 2 4 2 2" xfId="3985"/>
    <cellStyle name="Normal 5 5 2 4 3" xfId="2091"/>
    <cellStyle name="Normal 5 5 2 4 4" xfId="2092"/>
    <cellStyle name="Normal 5 5 2 4 5" xfId="3984"/>
    <cellStyle name="Normal 5 5 2 5" xfId="2093"/>
    <cellStyle name="Normal 5 5 2 5 2" xfId="2094"/>
    <cellStyle name="Normal 5 5 2 5 2 2" xfId="3987"/>
    <cellStyle name="Normal 5 5 2 5 3" xfId="2095"/>
    <cellStyle name="Normal 5 5 2 5 4" xfId="2096"/>
    <cellStyle name="Normal 5 5 2 5 5" xfId="3986"/>
    <cellStyle name="Normal 5 5 2 6" xfId="2097"/>
    <cellStyle name="Normal 5 5 2 6 2" xfId="3988"/>
    <cellStyle name="Normal 5 5 2 7" xfId="2098"/>
    <cellStyle name="Normal 5 5 2 8" xfId="2099"/>
    <cellStyle name="Normal 5 5 2 9" xfId="3973"/>
    <cellStyle name="Normal 5 5 3" xfId="2100"/>
    <cellStyle name="Normal 5 5 3 2" xfId="2101"/>
    <cellStyle name="Normal 5 5 3 2 2" xfId="2102"/>
    <cellStyle name="Normal 5 5 3 2 2 2" xfId="3991"/>
    <cellStyle name="Normal 5 5 3 2 3" xfId="2103"/>
    <cellStyle name="Normal 5 5 3 2 4" xfId="2104"/>
    <cellStyle name="Normal 5 5 3 2 5" xfId="3990"/>
    <cellStyle name="Normal 5 5 3 3" xfId="2105"/>
    <cellStyle name="Normal 5 5 3 3 2" xfId="2106"/>
    <cellStyle name="Normal 5 5 3 3 2 2" xfId="3993"/>
    <cellStyle name="Normal 5 5 3 3 3" xfId="2107"/>
    <cellStyle name="Normal 5 5 3 3 4" xfId="2108"/>
    <cellStyle name="Normal 5 5 3 3 5" xfId="3992"/>
    <cellStyle name="Normal 5 5 3 4" xfId="2109"/>
    <cellStyle name="Normal 5 5 3 4 2" xfId="2110"/>
    <cellStyle name="Normal 5 5 3 4 2 2" xfId="3995"/>
    <cellStyle name="Normal 5 5 3 4 3" xfId="2111"/>
    <cellStyle name="Normal 5 5 3 4 4" xfId="2112"/>
    <cellStyle name="Normal 5 5 3 4 5" xfId="3994"/>
    <cellStyle name="Normal 5 5 3 5" xfId="2113"/>
    <cellStyle name="Normal 5 5 3 5 2" xfId="3996"/>
    <cellStyle name="Normal 5 5 3 6" xfId="2114"/>
    <cellStyle name="Normal 5 5 3 7" xfId="2115"/>
    <cellStyle name="Normal 5 5 3 8" xfId="3989"/>
    <cellStyle name="Normal 5 5 4" xfId="2116"/>
    <cellStyle name="Normal 5 5 4 2" xfId="2117"/>
    <cellStyle name="Normal 5 5 4 2 2" xfId="2118"/>
    <cellStyle name="Normal 5 5 4 2 2 2" xfId="3999"/>
    <cellStyle name="Normal 5 5 4 2 3" xfId="2119"/>
    <cellStyle name="Normal 5 5 4 2 4" xfId="2120"/>
    <cellStyle name="Normal 5 5 4 2 5" xfId="3998"/>
    <cellStyle name="Normal 5 5 4 3" xfId="2121"/>
    <cellStyle name="Normal 5 5 4 3 2" xfId="2122"/>
    <cellStyle name="Normal 5 5 4 3 2 2" xfId="4001"/>
    <cellStyle name="Normal 5 5 4 3 3" xfId="2123"/>
    <cellStyle name="Normal 5 5 4 3 4" xfId="2124"/>
    <cellStyle name="Normal 5 5 4 3 5" xfId="4000"/>
    <cellStyle name="Normal 5 5 4 4" xfId="2125"/>
    <cellStyle name="Normal 5 5 4 4 2" xfId="2126"/>
    <cellStyle name="Normal 5 5 4 4 2 2" xfId="4003"/>
    <cellStyle name="Normal 5 5 4 4 3" xfId="2127"/>
    <cellStyle name="Normal 5 5 4 4 4" xfId="2128"/>
    <cellStyle name="Normal 5 5 4 4 5" xfId="4002"/>
    <cellStyle name="Normal 5 5 4 5" xfId="2129"/>
    <cellStyle name="Normal 5 5 4 5 2" xfId="4004"/>
    <cellStyle name="Normal 5 5 4 6" xfId="2130"/>
    <cellStyle name="Normal 5 5 4 7" xfId="2131"/>
    <cellStyle name="Normal 5 5 4 8" xfId="3997"/>
    <cellStyle name="Normal 5 5 5" xfId="2132"/>
    <cellStyle name="Normal 5 5 5 2" xfId="2133"/>
    <cellStyle name="Normal 5 5 5 2 2" xfId="4006"/>
    <cellStyle name="Normal 5 5 5 3" xfId="2134"/>
    <cellStyle name="Normal 5 5 5 4" xfId="2135"/>
    <cellStyle name="Normal 5 5 5 5" xfId="4005"/>
    <cellStyle name="Normal 5 5 6" xfId="2136"/>
    <cellStyle name="Normal 5 5 6 2" xfId="2137"/>
    <cellStyle name="Normal 5 5 6 2 2" xfId="4008"/>
    <cellStyle name="Normal 5 5 6 3" xfId="2138"/>
    <cellStyle name="Normal 5 5 6 4" xfId="2139"/>
    <cellStyle name="Normal 5 5 6 5" xfId="4007"/>
    <cellStyle name="Normal 5 5 7" xfId="2140"/>
    <cellStyle name="Normal 5 5 7 2" xfId="2141"/>
    <cellStyle name="Normal 5 5 7 2 2" xfId="4010"/>
    <cellStyle name="Normal 5 5 7 3" xfId="2142"/>
    <cellStyle name="Normal 5 5 7 4" xfId="2143"/>
    <cellStyle name="Normal 5 5 7 5" xfId="4009"/>
    <cellStyle name="Normal 5 5 8" xfId="2144"/>
    <cellStyle name="Normal 5 5 8 2" xfId="4011"/>
    <cellStyle name="Normal 5 5 9" xfId="2145"/>
    <cellStyle name="Normal 5 6" xfId="1904"/>
    <cellStyle name="Normal 50" xfId="201"/>
    <cellStyle name="Normal 51" xfId="202"/>
    <cellStyle name="Normal 52" xfId="203"/>
    <cellStyle name="Normal 53" xfId="204"/>
    <cellStyle name="Normal 54" xfId="205"/>
    <cellStyle name="Normal 55" xfId="206"/>
    <cellStyle name="Normal 56" xfId="207"/>
    <cellStyle name="Normal 57" xfId="208"/>
    <cellStyle name="Normal 58" xfId="209"/>
    <cellStyle name="Normal 59" xfId="210"/>
    <cellStyle name="Normal 6" xfId="211"/>
    <cellStyle name="Normal 6 2" xfId="212"/>
    <cellStyle name="Normal 6 2 2" xfId="2147"/>
    <cellStyle name="Normal 6 3" xfId="2148"/>
    <cellStyle name="Normal 6 3 10" xfId="2149"/>
    <cellStyle name="Normal 6 3 11" xfId="4012"/>
    <cellStyle name="Normal 6 3 2" xfId="2150"/>
    <cellStyle name="Normal 6 3 2 2" xfId="2151"/>
    <cellStyle name="Normal 6 3 2 2 2" xfId="2152"/>
    <cellStyle name="Normal 6 3 2 2 2 2" xfId="2153"/>
    <cellStyle name="Normal 6 3 2 2 2 2 2" xfId="4016"/>
    <cellStyle name="Normal 6 3 2 2 2 3" xfId="2154"/>
    <cellStyle name="Normal 6 3 2 2 2 4" xfId="2155"/>
    <cellStyle name="Normal 6 3 2 2 2 5" xfId="4015"/>
    <cellStyle name="Normal 6 3 2 2 3" xfId="2156"/>
    <cellStyle name="Normal 6 3 2 2 3 2" xfId="2157"/>
    <cellStyle name="Normal 6 3 2 2 3 2 2" xfId="4018"/>
    <cellStyle name="Normal 6 3 2 2 3 3" xfId="2158"/>
    <cellStyle name="Normal 6 3 2 2 3 4" xfId="2159"/>
    <cellStyle name="Normal 6 3 2 2 3 5" xfId="4017"/>
    <cellStyle name="Normal 6 3 2 2 4" xfId="2160"/>
    <cellStyle name="Normal 6 3 2 2 4 2" xfId="2161"/>
    <cellStyle name="Normal 6 3 2 2 4 2 2" xfId="4020"/>
    <cellStyle name="Normal 6 3 2 2 4 3" xfId="2162"/>
    <cellStyle name="Normal 6 3 2 2 4 4" xfId="2163"/>
    <cellStyle name="Normal 6 3 2 2 4 5" xfId="4019"/>
    <cellStyle name="Normal 6 3 2 2 5" xfId="2164"/>
    <cellStyle name="Normal 6 3 2 2 5 2" xfId="4021"/>
    <cellStyle name="Normal 6 3 2 2 6" xfId="2165"/>
    <cellStyle name="Normal 6 3 2 2 7" xfId="2166"/>
    <cellStyle name="Normal 6 3 2 2 8" xfId="4014"/>
    <cellStyle name="Normal 6 3 2 3" xfId="2167"/>
    <cellStyle name="Normal 6 3 2 3 2" xfId="2168"/>
    <cellStyle name="Normal 6 3 2 3 2 2" xfId="4023"/>
    <cellStyle name="Normal 6 3 2 3 3" xfId="2169"/>
    <cellStyle name="Normal 6 3 2 3 4" xfId="2170"/>
    <cellStyle name="Normal 6 3 2 3 5" xfId="4022"/>
    <cellStyle name="Normal 6 3 2 4" xfId="2171"/>
    <cellStyle name="Normal 6 3 2 4 2" xfId="2172"/>
    <cellStyle name="Normal 6 3 2 4 2 2" xfId="4025"/>
    <cellStyle name="Normal 6 3 2 4 3" xfId="2173"/>
    <cellStyle name="Normal 6 3 2 4 4" xfId="2174"/>
    <cellStyle name="Normal 6 3 2 4 5" xfId="4024"/>
    <cellStyle name="Normal 6 3 2 5" xfId="2175"/>
    <cellStyle name="Normal 6 3 2 5 2" xfId="2176"/>
    <cellStyle name="Normal 6 3 2 5 2 2" xfId="4027"/>
    <cellStyle name="Normal 6 3 2 5 3" xfId="2177"/>
    <cellStyle name="Normal 6 3 2 5 4" xfId="2178"/>
    <cellStyle name="Normal 6 3 2 5 5" xfId="4026"/>
    <cellStyle name="Normal 6 3 2 6" xfId="2179"/>
    <cellStyle name="Normal 6 3 2 6 2" xfId="4028"/>
    <cellStyle name="Normal 6 3 2 7" xfId="2180"/>
    <cellStyle name="Normal 6 3 2 8" xfId="2181"/>
    <cellStyle name="Normal 6 3 2 9" xfId="4013"/>
    <cellStyle name="Normal 6 3 3" xfId="2182"/>
    <cellStyle name="Normal 6 3 3 2" xfId="2183"/>
    <cellStyle name="Normal 6 3 3 2 2" xfId="2184"/>
    <cellStyle name="Normal 6 3 3 2 2 2" xfId="4031"/>
    <cellStyle name="Normal 6 3 3 2 3" xfId="2185"/>
    <cellStyle name="Normal 6 3 3 2 4" xfId="2186"/>
    <cellStyle name="Normal 6 3 3 2 5" xfId="4030"/>
    <cellStyle name="Normal 6 3 3 3" xfId="2187"/>
    <cellStyle name="Normal 6 3 3 3 2" xfId="2188"/>
    <cellStyle name="Normal 6 3 3 3 2 2" xfId="4033"/>
    <cellStyle name="Normal 6 3 3 3 3" xfId="2189"/>
    <cellStyle name="Normal 6 3 3 3 4" xfId="2190"/>
    <cellStyle name="Normal 6 3 3 3 5" xfId="4032"/>
    <cellStyle name="Normal 6 3 3 4" xfId="2191"/>
    <cellStyle name="Normal 6 3 3 4 2" xfId="2192"/>
    <cellStyle name="Normal 6 3 3 4 2 2" xfId="4035"/>
    <cellStyle name="Normal 6 3 3 4 3" xfId="2193"/>
    <cellStyle name="Normal 6 3 3 4 4" xfId="2194"/>
    <cellStyle name="Normal 6 3 3 4 5" xfId="4034"/>
    <cellStyle name="Normal 6 3 3 5" xfId="2195"/>
    <cellStyle name="Normal 6 3 3 5 2" xfId="4036"/>
    <cellStyle name="Normal 6 3 3 6" xfId="2196"/>
    <cellStyle name="Normal 6 3 3 7" xfId="2197"/>
    <cellStyle name="Normal 6 3 3 8" xfId="4029"/>
    <cellStyle name="Normal 6 3 4" xfId="2198"/>
    <cellStyle name="Normal 6 3 4 2" xfId="2199"/>
    <cellStyle name="Normal 6 3 4 2 2" xfId="2200"/>
    <cellStyle name="Normal 6 3 4 2 2 2" xfId="4039"/>
    <cellStyle name="Normal 6 3 4 2 3" xfId="2201"/>
    <cellStyle name="Normal 6 3 4 2 4" xfId="2202"/>
    <cellStyle name="Normal 6 3 4 2 5" xfId="4038"/>
    <cellStyle name="Normal 6 3 4 3" xfId="2203"/>
    <cellStyle name="Normal 6 3 4 3 2" xfId="2204"/>
    <cellStyle name="Normal 6 3 4 3 2 2" xfId="4041"/>
    <cellStyle name="Normal 6 3 4 3 3" xfId="2205"/>
    <cellStyle name="Normal 6 3 4 3 4" xfId="2206"/>
    <cellStyle name="Normal 6 3 4 3 5" xfId="4040"/>
    <cellStyle name="Normal 6 3 4 4" xfId="2207"/>
    <cellStyle name="Normal 6 3 4 4 2" xfId="2208"/>
    <cellStyle name="Normal 6 3 4 4 2 2" xfId="4043"/>
    <cellStyle name="Normal 6 3 4 4 3" xfId="2209"/>
    <cellStyle name="Normal 6 3 4 4 4" xfId="2210"/>
    <cellStyle name="Normal 6 3 4 4 5" xfId="4042"/>
    <cellStyle name="Normal 6 3 4 5" xfId="2211"/>
    <cellStyle name="Normal 6 3 4 5 2" xfId="4044"/>
    <cellStyle name="Normal 6 3 4 6" xfId="2212"/>
    <cellStyle name="Normal 6 3 4 7" xfId="2213"/>
    <cellStyle name="Normal 6 3 4 8" xfId="4037"/>
    <cellStyle name="Normal 6 3 5" xfId="2214"/>
    <cellStyle name="Normal 6 3 5 2" xfId="2215"/>
    <cellStyle name="Normal 6 3 5 2 2" xfId="4046"/>
    <cellStyle name="Normal 6 3 5 3" xfId="2216"/>
    <cellStyle name="Normal 6 3 5 4" xfId="2217"/>
    <cellStyle name="Normal 6 3 5 5" xfId="4045"/>
    <cellStyle name="Normal 6 3 6" xfId="2218"/>
    <cellStyle name="Normal 6 3 6 2" xfId="2219"/>
    <cellStyle name="Normal 6 3 6 2 2" xfId="4048"/>
    <cellStyle name="Normal 6 3 6 3" xfId="2220"/>
    <cellStyle name="Normal 6 3 6 4" xfId="2221"/>
    <cellStyle name="Normal 6 3 6 5" xfId="4047"/>
    <cellStyle name="Normal 6 3 7" xfId="2222"/>
    <cellStyle name="Normal 6 3 7 2" xfId="2223"/>
    <cellStyle name="Normal 6 3 7 2 2" xfId="4050"/>
    <cellStyle name="Normal 6 3 7 3" xfId="2224"/>
    <cellStyle name="Normal 6 3 7 4" xfId="2225"/>
    <cellStyle name="Normal 6 3 7 5" xfId="4049"/>
    <cellStyle name="Normal 6 3 8" xfId="2226"/>
    <cellStyle name="Normal 6 3 8 2" xfId="4051"/>
    <cellStyle name="Normal 6 3 9" xfId="2227"/>
    <cellStyle name="Normal 6 4" xfId="2228"/>
    <cellStyle name="Normal 6 4 10" xfId="2229"/>
    <cellStyle name="Normal 6 4 11" xfId="4052"/>
    <cellStyle name="Normal 6 4 2" xfId="2230"/>
    <cellStyle name="Normal 6 4 2 2" xfId="2231"/>
    <cellStyle name="Normal 6 4 2 2 2" xfId="2232"/>
    <cellStyle name="Normal 6 4 2 2 2 2" xfId="2233"/>
    <cellStyle name="Normal 6 4 2 2 2 2 2" xfId="4056"/>
    <cellStyle name="Normal 6 4 2 2 2 3" xfId="2234"/>
    <cellStyle name="Normal 6 4 2 2 2 4" xfId="2235"/>
    <cellStyle name="Normal 6 4 2 2 2 5" xfId="4055"/>
    <cellStyle name="Normal 6 4 2 2 3" xfId="2236"/>
    <cellStyle name="Normal 6 4 2 2 3 2" xfId="2237"/>
    <cellStyle name="Normal 6 4 2 2 3 2 2" xfId="4058"/>
    <cellStyle name="Normal 6 4 2 2 3 3" xfId="2238"/>
    <cellStyle name="Normal 6 4 2 2 3 4" xfId="2239"/>
    <cellStyle name="Normal 6 4 2 2 3 5" xfId="4057"/>
    <cellStyle name="Normal 6 4 2 2 4" xfId="2240"/>
    <cellStyle name="Normal 6 4 2 2 4 2" xfId="2241"/>
    <cellStyle name="Normal 6 4 2 2 4 2 2" xfId="4060"/>
    <cellStyle name="Normal 6 4 2 2 4 3" xfId="2242"/>
    <cellStyle name="Normal 6 4 2 2 4 4" xfId="2243"/>
    <cellStyle name="Normal 6 4 2 2 4 5" xfId="4059"/>
    <cellStyle name="Normal 6 4 2 2 5" xfId="2244"/>
    <cellStyle name="Normal 6 4 2 2 5 2" xfId="4061"/>
    <cellStyle name="Normal 6 4 2 2 6" xfId="2245"/>
    <cellStyle name="Normal 6 4 2 2 7" xfId="2246"/>
    <cellStyle name="Normal 6 4 2 2 8" xfId="4054"/>
    <cellStyle name="Normal 6 4 2 3" xfId="2247"/>
    <cellStyle name="Normal 6 4 2 3 2" xfId="2248"/>
    <cellStyle name="Normal 6 4 2 3 2 2" xfId="4063"/>
    <cellStyle name="Normal 6 4 2 3 3" xfId="2249"/>
    <cellStyle name="Normal 6 4 2 3 4" xfId="2250"/>
    <cellStyle name="Normal 6 4 2 3 5" xfId="4062"/>
    <cellStyle name="Normal 6 4 2 4" xfId="2251"/>
    <cellStyle name="Normal 6 4 2 4 2" xfId="2252"/>
    <cellStyle name="Normal 6 4 2 4 2 2" xfId="4065"/>
    <cellStyle name="Normal 6 4 2 4 3" xfId="2253"/>
    <cellStyle name="Normal 6 4 2 4 4" xfId="2254"/>
    <cellStyle name="Normal 6 4 2 4 5" xfId="4064"/>
    <cellStyle name="Normal 6 4 2 5" xfId="2255"/>
    <cellStyle name="Normal 6 4 2 5 2" xfId="2256"/>
    <cellStyle name="Normal 6 4 2 5 2 2" xfId="4067"/>
    <cellStyle name="Normal 6 4 2 5 3" xfId="2257"/>
    <cellStyle name="Normal 6 4 2 5 4" xfId="2258"/>
    <cellStyle name="Normal 6 4 2 5 5" xfId="4066"/>
    <cellStyle name="Normal 6 4 2 6" xfId="2259"/>
    <cellStyle name="Normal 6 4 2 6 2" xfId="4068"/>
    <cellStyle name="Normal 6 4 2 7" xfId="2260"/>
    <cellStyle name="Normal 6 4 2 8" xfId="2261"/>
    <cellStyle name="Normal 6 4 2 9" xfId="4053"/>
    <cellStyle name="Normal 6 4 3" xfId="2262"/>
    <cellStyle name="Normal 6 4 3 2" xfId="2263"/>
    <cellStyle name="Normal 6 4 3 2 2" xfId="2264"/>
    <cellStyle name="Normal 6 4 3 2 2 2" xfId="4071"/>
    <cellStyle name="Normal 6 4 3 2 3" xfId="2265"/>
    <cellStyle name="Normal 6 4 3 2 4" xfId="2266"/>
    <cellStyle name="Normal 6 4 3 2 5" xfId="4070"/>
    <cellStyle name="Normal 6 4 3 3" xfId="2267"/>
    <cellStyle name="Normal 6 4 3 3 2" xfId="2268"/>
    <cellStyle name="Normal 6 4 3 3 2 2" xfId="4073"/>
    <cellStyle name="Normal 6 4 3 3 3" xfId="2269"/>
    <cellStyle name="Normal 6 4 3 3 4" xfId="2270"/>
    <cellStyle name="Normal 6 4 3 3 5" xfId="4072"/>
    <cellStyle name="Normal 6 4 3 4" xfId="2271"/>
    <cellStyle name="Normal 6 4 3 4 2" xfId="2272"/>
    <cellStyle name="Normal 6 4 3 4 2 2" xfId="4075"/>
    <cellStyle name="Normal 6 4 3 4 3" xfId="2273"/>
    <cellStyle name="Normal 6 4 3 4 4" xfId="2274"/>
    <cellStyle name="Normal 6 4 3 4 5" xfId="4074"/>
    <cellStyle name="Normal 6 4 3 5" xfId="2275"/>
    <cellStyle name="Normal 6 4 3 5 2" xfId="4076"/>
    <cellStyle name="Normal 6 4 3 6" xfId="2276"/>
    <cellStyle name="Normal 6 4 3 7" xfId="2277"/>
    <cellStyle name="Normal 6 4 3 8" xfId="4069"/>
    <cellStyle name="Normal 6 4 4" xfId="2278"/>
    <cellStyle name="Normal 6 4 4 2" xfId="2279"/>
    <cellStyle name="Normal 6 4 4 2 2" xfId="2280"/>
    <cellStyle name="Normal 6 4 4 2 2 2" xfId="4079"/>
    <cellStyle name="Normal 6 4 4 2 3" xfId="2281"/>
    <cellStyle name="Normal 6 4 4 2 4" xfId="2282"/>
    <cellStyle name="Normal 6 4 4 2 5" xfId="4078"/>
    <cellStyle name="Normal 6 4 4 3" xfId="2283"/>
    <cellStyle name="Normal 6 4 4 3 2" xfId="2284"/>
    <cellStyle name="Normal 6 4 4 3 2 2" xfId="4081"/>
    <cellStyle name="Normal 6 4 4 3 3" xfId="2285"/>
    <cellStyle name="Normal 6 4 4 3 4" xfId="2286"/>
    <cellStyle name="Normal 6 4 4 3 5" xfId="4080"/>
    <cellStyle name="Normal 6 4 4 4" xfId="2287"/>
    <cellStyle name="Normal 6 4 4 4 2" xfId="2288"/>
    <cellStyle name="Normal 6 4 4 4 2 2" xfId="4083"/>
    <cellStyle name="Normal 6 4 4 4 3" xfId="2289"/>
    <cellStyle name="Normal 6 4 4 4 4" xfId="2290"/>
    <cellStyle name="Normal 6 4 4 4 5" xfId="4082"/>
    <cellStyle name="Normal 6 4 4 5" xfId="2291"/>
    <cellStyle name="Normal 6 4 4 5 2" xfId="4084"/>
    <cellStyle name="Normal 6 4 4 6" xfId="2292"/>
    <cellStyle name="Normal 6 4 4 7" xfId="2293"/>
    <cellStyle name="Normal 6 4 4 8" xfId="4077"/>
    <cellStyle name="Normal 6 4 5" xfId="2294"/>
    <cellStyle name="Normal 6 4 5 2" xfId="2295"/>
    <cellStyle name="Normal 6 4 5 2 2" xfId="4086"/>
    <cellStyle name="Normal 6 4 5 3" xfId="2296"/>
    <cellStyle name="Normal 6 4 5 4" xfId="2297"/>
    <cellStyle name="Normal 6 4 5 5" xfId="4085"/>
    <cellStyle name="Normal 6 4 6" xfId="2298"/>
    <cellStyle name="Normal 6 4 6 2" xfId="2299"/>
    <cellStyle name="Normal 6 4 6 2 2" xfId="4088"/>
    <cellStyle name="Normal 6 4 6 3" xfId="2300"/>
    <cellStyle name="Normal 6 4 6 4" xfId="2301"/>
    <cellStyle name="Normal 6 4 6 5" xfId="4087"/>
    <cellStyle name="Normal 6 4 7" xfId="2302"/>
    <cellStyle name="Normal 6 4 7 2" xfId="2303"/>
    <cellStyle name="Normal 6 4 7 2 2" xfId="4090"/>
    <cellStyle name="Normal 6 4 7 3" xfId="2304"/>
    <cellStyle name="Normal 6 4 7 4" xfId="2305"/>
    <cellStyle name="Normal 6 4 7 5" xfId="4089"/>
    <cellStyle name="Normal 6 4 8" xfId="2306"/>
    <cellStyle name="Normal 6 4 8 2" xfId="4091"/>
    <cellStyle name="Normal 6 4 9" xfId="2307"/>
    <cellStyle name="Normal 6 5" xfId="2308"/>
    <cellStyle name="Normal 6 5 10" xfId="2309"/>
    <cellStyle name="Normal 6 5 11" xfId="4092"/>
    <cellStyle name="Normal 6 5 2" xfId="2310"/>
    <cellStyle name="Normal 6 5 2 2" xfId="2311"/>
    <cellStyle name="Normal 6 5 2 2 2" xfId="2312"/>
    <cellStyle name="Normal 6 5 2 2 2 2" xfId="2313"/>
    <cellStyle name="Normal 6 5 2 2 2 2 2" xfId="4096"/>
    <cellStyle name="Normal 6 5 2 2 2 3" xfId="2314"/>
    <cellStyle name="Normal 6 5 2 2 2 4" xfId="2315"/>
    <cellStyle name="Normal 6 5 2 2 2 5" xfId="4095"/>
    <cellStyle name="Normal 6 5 2 2 3" xfId="2316"/>
    <cellStyle name="Normal 6 5 2 2 3 2" xfId="2317"/>
    <cellStyle name="Normal 6 5 2 2 3 2 2" xfId="4098"/>
    <cellStyle name="Normal 6 5 2 2 3 3" xfId="2318"/>
    <cellStyle name="Normal 6 5 2 2 3 4" xfId="2319"/>
    <cellStyle name="Normal 6 5 2 2 3 5" xfId="4097"/>
    <cellStyle name="Normal 6 5 2 2 4" xfId="2320"/>
    <cellStyle name="Normal 6 5 2 2 4 2" xfId="2321"/>
    <cellStyle name="Normal 6 5 2 2 4 2 2" xfId="4100"/>
    <cellStyle name="Normal 6 5 2 2 4 3" xfId="2322"/>
    <cellStyle name="Normal 6 5 2 2 4 4" xfId="2323"/>
    <cellStyle name="Normal 6 5 2 2 4 5" xfId="4099"/>
    <cellStyle name="Normal 6 5 2 2 5" xfId="2324"/>
    <cellStyle name="Normal 6 5 2 2 5 2" xfId="4101"/>
    <cellStyle name="Normal 6 5 2 2 6" xfId="2325"/>
    <cellStyle name="Normal 6 5 2 2 7" xfId="2326"/>
    <cellStyle name="Normal 6 5 2 2 8" xfId="4094"/>
    <cellStyle name="Normal 6 5 2 3" xfId="2327"/>
    <cellStyle name="Normal 6 5 2 3 2" xfId="2328"/>
    <cellStyle name="Normal 6 5 2 3 2 2" xfId="4103"/>
    <cellStyle name="Normal 6 5 2 3 3" xfId="2329"/>
    <cellStyle name="Normal 6 5 2 3 4" xfId="2330"/>
    <cellStyle name="Normal 6 5 2 3 5" xfId="4102"/>
    <cellStyle name="Normal 6 5 2 4" xfId="2331"/>
    <cellStyle name="Normal 6 5 2 4 2" xfId="2332"/>
    <cellStyle name="Normal 6 5 2 4 2 2" xfId="4105"/>
    <cellStyle name="Normal 6 5 2 4 3" xfId="2333"/>
    <cellStyle name="Normal 6 5 2 4 4" xfId="2334"/>
    <cellStyle name="Normal 6 5 2 4 5" xfId="4104"/>
    <cellStyle name="Normal 6 5 2 5" xfId="2335"/>
    <cellStyle name="Normal 6 5 2 5 2" xfId="2336"/>
    <cellStyle name="Normal 6 5 2 5 2 2" xfId="4107"/>
    <cellStyle name="Normal 6 5 2 5 3" xfId="2337"/>
    <cellStyle name="Normal 6 5 2 5 4" xfId="2338"/>
    <cellStyle name="Normal 6 5 2 5 5" xfId="4106"/>
    <cellStyle name="Normal 6 5 2 6" xfId="2339"/>
    <cellStyle name="Normal 6 5 2 6 2" xfId="4108"/>
    <cellStyle name="Normal 6 5 2 7" xfId="2340"/>
    <cellStyle name="Normal 6 5 2 8" xfId="2341"/>
    <cellStyle name="Normal 6 5 2 9" xfId="4093"/>
    <cellStyle name="Normal 6 5 3" xfId="2342"/>
    <cellStyle name="Normal 6 5 3 2" xfId="2343"/>
    <cellStyle name="Normal 6 5 3 2 2" xfId="2344"/>
    <cellStyle name="Normal 6 5 3 2 2 2" xfId="4111"/>
    <cellStyle name="Normal 6 5 3 2 3" xfId="2345"/>
    <cellStyle name="Normal 6 5 3 2 4" xfId="2346"/>
    <cellStyle name="Normal 6 5 3 2 5" xfId="4110"/>
    <cellStyle name="Normal 6 5 3 3" xfId="2347"/>
    <cellStyle name="Normal 6 5 3 3 2" xfId="2348"/>
    <cellStyle name="Normal 6 5 3 3 2 2" xfId="4113"/>
    <cellStyle name="Normal 6 5 3 3 3" xfId="2349"/>
    <cellStyle name="Normal 6 5 3 3 4" xfId="2350"/>
    <cellStyle name="Normal 6 5 3 3 5" xfId="4112"/>
    <cellStyle name="Normal 6 5 3 4" xfId="2351"/>
    <cellStyle name="Normal 6 5 3 4 2" xfId="2352"/>
    <cellStyle name="Normal 6 5 3 4 2 2" xfId="4115"/>
    <cellStyle name="Normal 6 5 3 4 3" xfId="2353"/>
    <cellStyle name="Normal 6 5 3 4 4" xfId="2354"/>
    <cellStyle name="Normal 6 5 3 4 5" xfId="4114"/>
    <cellStyle name="Normal 6 5 3 5" xfId="2355"/>
    <cellStyle name="Normal 6 5 3 5 2" xfId="4116"/>
    <cellStyle name="Normal 6 5 3 6" xfId="2356"/>
    <cellStyle name="Normal 6 5 3 7" xfId="2357"/>
    <cellStyle name="Normal 6 5 3 8" xfId="4109"/>
    <cellStyle name="Normal 6 5 4" xfId="2358"/>
    <cellStyle name="Normal 6 5 4 2" xfId="2359"/>
    <cellStyle name="Normal 6 5 4 2 2" xfId="2360"/>
    <cellStyle name="Normal 6 5 4 2 2 2" xfId="4119"/>
    <cellStyle name="Normal 6 5 4 2 3" xfId="2361"/>
    <cellStyle name="Normal 6 5 4 2 4" xfId="2362"/>
    <cellStyle name="Normal 6 5 4 2 5" xfId="4118"/>
    <cellStyle name="Normal 6 5 4 3" xfId="2363"/>
    <cellStyle name="Normal 6 5 4 3 2" xfId="2364"/>
    <cellStyle name="Normal 6 5 4 3 2 2" xfId="4121"/>
    <cellStyle name="Normal 6 5 4 3 3" xfId="2365"/>
    <cellStyle name="Normal 6 5 4 3 4" xfId="2366"/>
    <cellStyle name="Normal 6 5 4 3 5" xfId="4120"/>
    <cellStyle name="Normal 6 5 4 4" xfId="2367"/>
    <cellStyle name="Normal 6 5 4 4 2" xfId="2368"/>
    <cellStyle name="Normal 6 5 4 4 2 2" xfId="4123"/>
    <cellStyle name="Normal 6 5 4 4 3" xfId="2369"/>
    <cellStyle name="Normal 6 5 4 4 4" xfId="2370"/>
    <cellStyle name="Normal 6 5 4 4 5" xfId="4122"/>
    <cellStyle name="Normal 6 5 4 5" xfId="2371"/>
    <cellStyle name="Normal 6 5 4 5 2" xfId="4124"/>
    <cellStyle name="Normal 6 5 4 6" xfId="2372"/>
    <cellStyle name="Normal 6 5 4 7" xfId="2373"/>
    <cellStyle name="Normal 6 5 4 8" xfId="4117"/>
    <cellStyle name="Normal 6 5 5" xfId="2374"/>
    <cellStyle name="Normal 6 5 5 2" xfId="2375"/>
    <cellStyle name="Normal 6 5 5 2 2" xfId="4126"/>
    <cellStyle name="Normal 6 5 5 3" xfId="2376"/>
    <cellStyle name="Normal 6 5 5 4" xfId="2377"/>
    <cellStyle name="Normal 6 5 5 5" xfId="4125"/>
    <cellStyle name="Normal 6 5 6" xfId="2378"/>
    <cellStyle name="Normal 6 5 6 2" xfId="2379"/>
    <cellStyle name="Normal 6 5 6 2 2" xfId="4128"/>
    <cellStyle name="Normal 6 5 6 3" xfId="2380"/>
    <cellStyle name="Normal 6 5 6 4" xfId="2381"/>
    <cellStyle name="Normal 6 5 6 5" xfId="4127"/>
    <cellStyle name="Normal 6 5 7" xfId="2382"/>
    <cellStyle name="Normal 6 5 7 2" xfId="2383"/>
    <cellStyle name="Normal 6 5 7 2 2" xfId="4130"/>
    <cellStyle name="Normal 6 5 7 3" xfId="2384"/>
    <cellStyle name="Normal 6 5 7 4" xfId="2385"/>
    <cellStyle name="Normal 6 5 7 5" xfId="4129"/>
    <cellStyle name="Normal 6 5 8" xfId="2386"/>
    <cellStyle name="Normal 6 5 8 2" xfId="4131"/>
    <cellStyle name="Normal 6 5 9" xfId="2387"/>
    <cellStyle name="Normal 6 6" xfId="2146"/>
    <cellStyle name="Normal 6_DemandLocks2018P" xfId="213"/>
    <cellStyle name="Normal 60" xfId="214"/>
    <cellStyle name="Normal 61" xfId="215"/>
    <cellStyle name="Normal 62" xfId="216"/>
    <cellStyle name="Normal 63" xfId="217"/>
    <cellStyle name="Normal 64" xfId="218"/>
    <cellStyle name="Normal 65" xfId="219"/>
    <cellStyle name="Normal 66" xfId="220"/>
    <cellStyle name="Normal 67" xfId="221"/>
    <cellStyle name="Normal 68" xfId="222"/>
    <cellStyle name="Normal 69" xfId="223"/>
    <cellStyle name="Normal 7" xfId="224"/>
    <cellStyle name="Normal 7 10" xfId="2389"/>
    <cellStyle name="Normal 7 10 2" xfId="4133"/>
    <cellStyle name="Normal 7 11" xfId="2390"/>
    <cellStyle name="Normal 7 12" xfId="2391"/>
    <cellStyle name="Normal 7 13" xfId="4132"/>
    <cellStyle name="Normal 7 14" xfId="2388"/>
    <cellStyle name="Normal 7 2" xfId="2392"/>
    <cellStyle name="Normal 7 2 10" xfId="2393"/>
    <cellStyle name="Normal 7 2 11" xfId="4134"/>
    <cellStyle name="Normal 7 2 2" xfId="2394"/>
    <cellStyle name="Normal 7 2 2 2" xfId="2395"/>
    <cellStyle name="Normal 7 2 2 2 2" xfId="2396"/>
    <cellStyle name="Normal 7 2 2 2 2 2" xfId="2397"/>
    <cellStyle name="Normal 7 2 2 2 2 2 2" xfId="4138"/>
    <cellStyle name="Normal 7 2 2 2 2 3" xfId="2398"/>
    <cellStyle name="Normal 7 2 2 2 2 4" xfId="2399"/>
    <cellStyle name="Normal 7 2 2 2 2 5" xfId="4137"/>
    <cellStyle name="Normal 7 2 2 2 3" xfId="2400"/>
    <cellStyle name="Normal 7 2 2 2 3 2" xfId="2401"/>
    <cellStyle name="Normal 7 2 2 2 3 2 2" xfId="4140"/>
    <cellStyle name="Normal 7 2 2 2 3 3" xfId="2402"/>
    <cellStyle name="Normal 7 2 2 2 3 4" xfId="2403"/>
    <cellStyle name="Normal 7 2 2 2 3 5" xfId="4139"/>
    <cellStyle name="Normal 7 2 2 2 4" xfId="2404"/>
    <cellStyle name="Normal 7 2 2 2 4 2" xfId="2405"/>
    <cellStyle name="Normal 7 2 2 2 4 2 2" xfId="4142"/>
    <cellStyle name="Normal 7 2 2 2 4 3" xfId="2406"/>
    <cellStyle name="Normal 7 2 2 2 4 4" xfId="2407"/>
    <cellStyle name="Normal 7 2 2 2 4 5" xfId="4141"/>
    <cellStyle name="Normal 7 2 2 2 5" xfId="2408"/>
    <cellStyle name="Normal 7 2 2 2 5 2" xfId="4143"/>
    <cellStyle name="Normal 7 2 2 2 6" xfId="2409"/>
    <cellStyle name="Normal 7 2 2 2 7" xfId="2410"/>
    <cellStyle name="Normal 7 2 2 2 8" xfId="4136"/>
    <cellStyle name="Normal 7 2 2 3" xfId="2411"/>
    <cellStyle name="Normal 7 2 2 3 2" xfId="2412"/>
    <cellStyle name="Normal 7 2 2 3 2 2" xfId="4145"/>
    <cellStyle name="Normal 7 2 2 3 3" xfId="2413"/>
    <cellStyle name="Normal 7 2 2 3 4" xfId="2414"/>
    <cellStyle name="Normal 7 2 2 3 5" xfId="4144"/>
    <cellStyle name="Normal 7 2 2 4" xfId="2415"/>
    <cellStyle name="Normal 7 2 2 4 2" xfId="2416"/>
    <cellStyle name="Normal 7 2 2 4 2 2" xfId="4147"/>
    <cellStyle name="Normal 7 2 2 4 3" xfId="2417"/>
    <cellStyle name="Normal 7 2 2 4 4" xfId="2418"/>
    <cellStyle name="Normal 7 2 2 4 5" xfId="4146"/>
    <cellStyle name="Normal 7 2 2 5" xfId="2419"/>
    <cellStyle name="Normal 7 2 2 5 2" xfId="2420"/>
    <cellStyle name="Normal 7 2 2 5 2 2" xfId="4149"/>
    <cellStyle name="Normal 7 2 2 5 3" xfId="2421"/>
    <cellStyle name="Normal 7 2 2 5 4" xfId="2422"/>
    <cellStyle name="Normal 7 2 2 5 5" xfId="4148"/>
    <cellStyle name="Normal 7 2 2 6" xfId="2423"/>
    <cellStyle name="Normal 7 2 2 6 2" xfId="4150"/>
    <cellStyle name="Normal 7 2 2 7" xfId="2424"/>
    <cellStyle name="Normal 7 2 2 8" xfId="2425"/>
    <cellStyle name="Normal 7 2 2 9" xfId="4135"/>
    <cellStyle name="Normal 7 2 3" xfId="2426"/>
    <cellStyle name="Normal 7 2 3 2" xfId="2427"/>
    <cellStyle name="Normal 7 2 3 2 2" xfId="2428"/>
    <cellStyle name="Normal 7 2 3 2 2 2" xfId="4153"/>
    <cellStyle name="Normal 7 2 3 2 3" xfId="2429"/>
    <cellStyle name="Normal 7 2 3 2 4" xfId="2430"/>
    <cellStyle name="Normal 7 2 3 2 5" xfId="4152"/>
    <cellStyle name="Normal 7 2 3 3" xfId="2431"/>
    <cellStyle name="Normal 7 2 3 3 2" xfId="2432"/>
    <cellStyle name="Normal 7 2 3 3 2 2" xfId="4155"/>
    <cellStyle name="Normal 7 2 3 3 3" xfId="2433"/>
    <cellStyle name="Normal 7 2 3 3 4" xfId="2434"/>
    <cellStyle name="Normal 7 2 3 3 5" xfId="4154"/>
    <cellStyle name="Normal 7 2 3 4" xfId="2435"/>
    <cellStyle name="Normal 7 2 3 4 2" xfId="2436"/>
    <cellStyle name="Normal 7 2 3 4 2 2" xfId="4157"/>
    <cellStyle name="Normal 7 2 3 4 3" xfId="2437"/>
    <cellStyle name="Normal 7 2 3 4 4" xfId="2438"/>
    <cellStyle name="Normal 7 2 3 4 5" xfId="4156"/>
    <cellStyle name="Normal 7 2 3 5" xfId="2439"/>
    <cellStyle name="Normal 7 2 3 5 2" xfId="4158"/>
    <cellStyle name="Normal 7 2 3 6" xfId="2440"/>
    <cellStyle name="Normal 7 2 3 7" xfId="2441"/>
    <cellStyle name="Normal 7 2 3 8" xfId="4151"/>
    <cellStyle name="Normal 7 2 4" xfId="2442"/>
    <cellStyle name="Normal 7 2 4 2" xfId="2443"/>
    <cellStyle name="Normal 7 2 4 2 2" xfId="2444"/>
    <cellStyle name="Normal 7 2 4 2 2 2" xfId="4161"/>
    <cellStyle name="Normal 7 2 4 2 3" xfId="2445"/>
    <cellStyle name="Normal 7 2 4 2 4" xfId="2446"/>
    <cellStyle name="Normal 7 2 4 2 5" xfId="4160"/>
    <cellStyle name="Normal 7 2 4 3" xfId="2447"/>
    <cellStyle name="Normal 7 2 4 3 2" xfId="2448"/>
    <cellStyle name="Normal 7 2 4 3 2 2" xfId="4163"/>
    <cellStyle name="Normal 7 2 4 3 3" xfId="2449"/>
    <cellStyle name="Normal 7 2 4 3 4" xfId="2450"/>
    <cellStyle name="Normal 7 2 4 3 5" xfId="4162"/>
    <cellStyle name="Normal 7 2 4 4" xfId="2451"/>
    <cellStyle name="Normal 7 2 4 4 2" xfId="2452"/>
    <cellStyle name="Normal 7 2 4 4 2 2" xfId="4165"/>
    <cellStyle name="Normal 7 2 4 4 3" xfId="2453"/>
    <cellStyle name="Normal 7 2 4 4 4" xfId="2454"/>
    <cellStyle name="Normal 7 2 4 4 5" xfId="4164"/>
    <cellStyle name="Normal 7 2 4 5" xfId="2455"/>
    <cellStyle name="Normal 7 2 4 5 2" xfId="4166"/>
    <cellStyle name="Normal 7 2 4 6" xfId="2456"/>
    <cellStyle name="Normal 7 2 4 7" xfId="2457"/>
    <cellStyle name="Normal 7 2 4 8" xfId="4159"/>
    <cellStyle name="Normal 7 2 5" xfId="2458"/>
    <cellStyle name="Normal 7 2 5 2" xfId="2459"/>
    <cellStyle name="Normal 7 2 5 2 2" xfId="4168"/>
    <cellStyle name="Normal 7 2 5 3" xfId="2460"/>
    <cellStyle name="Normal 7 2 5 4" xfId="2461"/>
    <cellStyle name="Normal 7 2 5 5" xfId="4167"/>
    <cellStyle name="Normal 7 2 6" xfId="2462"/>
    <cellStyle name="Normal 7 2 6 2" xfId="2463"/>
    <cellStyle name="Normal 7 2 6 2 2" xfId="4170"/>
    <cellStyle name="Normal 7 2 6 3" xfId="2464"/>
    <cellStyle name="Normal 7 2 6 4" xfId="2465"/>
    <cellStyle name="Normal 7 2 6 5" xfId="4169"/>
    <cellStyle name="Normal 7 2 7" xfId="2466"/>
    <cellStyle name="Normal 7 2 7 2" xfId="2467"/>
    <cellStyle name="Normal 7 2 7 2 2" xfId="4172"/>
    <cellStyle name="Normal 7 2 7 3" xfId="2468"/>
    <cellStyle name="Normal 7 2 7 4" xfId="2469"/>
    <cellStyle name="Normal 7 2 7 5" xfId="4171"/>
    <cellStyle name="Normal 7 2 8" xfId="2470"/>
    <cellStyle name="Normal 7 2 8 2" xfId="4173"/>
    <cellStyle name="Normal 7 2 9" xfId="2471"/>
    <cellStyle name="Normal 7 3" xfId="2472"/>
    <cellStyle name="Normal 7 3 10" xfId="2473"/>
    <cellStyle name="Normal 7 3 11" xfId="4174"/>
    <cellStyle name="Normal 7 3 2" xfId="2474"/>
    <cellStyle name="Normal 7 3 2 2" xfId="2475"/>
    <cellStyle name="Normal 7 3 2 2 2" xfId="2476"/>
    <cellStyle name="Normal 7 3 2 2 2 2" xfId="2477"/>
    <cellStyle name="Normal 7 3 2 2 2 2 2" xfId="4178"/>
    <cellStyle name="Normal 7 3 2 2 2 3" xfId="2478"/>
    <cellStyle name="Normal 7 3 2 2 2 4" xfId="2479"/>
    <cellStyle name="Normal 7 3 2 2 2 5" xfId="4177"/>
    <cellStyle name="Normal 7 3 2 2 3" xfId="2480"/>
    <cellStyle name="Normal 7 3 2 2 3 2" xfId="2481"/>
    <cellStyle name="Normal 7 3 2 2 3 2 2" xfId="4180"/>
    <cellStyle name="Normal 7 3 2 2 3 3" xfId="2482"/>
    <cellStyle name="Normal 7 3 2 2 3 4" xfId="2483"/>
    <cellStyle name="Normal 7 3 2 2 3 5" xfId="4179"/>
    <cellStyle name="Normal 7 3 2 2 4" xfId="2484"/>
    <cellStyle name="Normal 7 3 2 2 4 2" xfId="2485"/>
    <cellStyle name="Normal 7 3 2 2 4 2 2" xfId="4182"/>
    <cellStyle name="Normal 7 3 2 2 4 3" xfId="2486"/>
    <cellStyle name="Normal 7 3 2 2 4 4" xfId="2487"/>
    <cellStyle name="Normal 7 3 2 2 4 5" xfId="4181"/>
    <cellStyle name="Normal 7 3 2 2 5" xfId="2488"/>
    <cellStyle name="Normal 7 3 2 2 5 2" xfId="4183"/>
    <cellStyle name="Normal 7 3 2 2 6" xfId="2489"/>
    <cellStyle name="Normal 7 3 2 2 7" xfId="2490"/>
    <cellStyle name="Normal 7 3 2 2 8" xfId="4176"/>
    <cellStyle name="Normal 7 3 2 3" xfId="2491"/>
    <cellStyle name="Normal 7 3 2 3 2" xfId="2492"/>
    <cellStyle name="Normal 7 3 2 3 2 2" xfId="4185"/>
    <cellStyle name="Normal 7 3 2 3 3" xfId="2493"/>
    <cellStyle name="Normal 7 3 2 3 4" xfId="2494"/>
    <cellStyle name="Normal 7 3 2 3 5" xfId="4184"/>
    <cellStyle name="Normal 7 3 2 4" xfId="2495"/>
    <cellStyle name="Normal 7 3 2 4 2" xfId="2496"/>
    <cellStyle name="Normal 7 3 2 4 2 2" xfId="4187"/>
    <cellStyle name="Normal 7 3 2 4 3" xfId="2497"/>
    <cellStyle name="Normal 7 3 2 4 4" xfId="2498"/>
    <cellStyle name="Normal 7 3 2 4 5" xfId="4186"/>
    <cellStyle name="Normal 7 3 2 5" xfId="2499"/>
    <cellStyle name="Normal 7 3 2 5 2" xfId="2500"/>
    <cellStyle name="Normal 7 3 2 5 2 2" xfId="4189"/>
    <cellStyle name="Normal 7 3 2 5 3" xfId="2501"/>
    <cellStyle name="Normal 7 3 2 5 4" xfId="2502"/>
    <cellStyle name="Normal 7 3 2 5 5" xfId="4188"/>
    <cellStyle name="Normal 7 3 2 6" xfId="2503"/>
    <cellStyle name="Normal 7 3 2 6 2" xfId="4190"/>
    <cellStyle name="Normal 7 3 2 7" xfId="2504"/>
    <cellStyle name="Normal 7 3 2 8" xfId="2505"/>
    <cellStyle name="Normal 7 3 2 9" xfId="4175"/>
    <cellStyle name="Normal 7 3 3" xfId="2506"/>
    <cellStyle name="Normal 7 3 3 2" xfId="2507"/>
    <cellStyle name="Normal 7 3 3 2 2" xfId="2508"/>
    <cellStyle name="Normal 7 3 3 2 2 2" xfId="4193"/>
    <cellStyle name="Normal 7 3 3 2 3" xfId="2509"/>
    <cellStyle name="Normal 7 3 3 2 4" xfId="2510"/>
    <cellStyle name="Normal 7 3 3 2 5" xfId="4192"/>
    <cellStyle name="Normal 7 3 3 3" xfId="2511"/>
    <cellStyle name="Normal 7 3 3 3 2" xfId="2512"/>
    <cellStyle name="Normal 7 3 3 3 2 2" xfId="4195"/>
    <cellStyle name="Normal 7 3 3 3 3" xfId="2513"/>
    <cellStyle name="Normal 7 3 3 3 4" xfId="2514"/>
    <cellStyle name="Normal 7 3 3 3 5" xfId="4194"/>
    <cellStyle name="Normal 7 3 3 4" xfId="2515"/>
    <cellStyle name="Normal 7 3 3 4 2" xfId="2516"/>
    <cellStyle name="Normal 7 3 3 4 2 2" xfId="4197"/>
    <cellStyle name="Normal 7 3 3 4 3" xfId="2517"/>
    <cellStyle name="Normal 7 3 3 4 4" xfId="2518"/>
    <cellStyle name="Normal 7 3 3 4 5" xfId="4196"/>
    <cellStyle name="Normal 7 3 3 5" xfId="2519"/>
    <cellStyle name="Normal 7 3 3 5 2" xfId="4198"/>
    <cellStyle name="Normal 7 3 3 6" xfId="2520"/>
    <cellStyle name="Normal 7 3 3 7" xfId="2521"/>
    <cellStyle name="Normal 7 3 3 8" xfId="4191"/>
    <cellStyle name="Normal 7 3 4" xfId="2522"/>
    <cellStyle name="Normal 7 3 4 2" xfId="2523"/>
    <cellStyle name="Normal 7 3 4 2 2" xfId="2524"/>
    <cellStyle name="Normal 7 3 4 2 2 2" xfId="4201"/>
    <cellStyle name="Normal 7 3 4 2 3" xfId="2525"/>
    <cellStyle name="Normal 7 3 4 2 4" xfId="2526"/>
    <cellStyle name="Normal 7 3 4 2 5" xfId="4200"/>
    <cellStyle name="Normal 7 3 4 3" xfId="2527"/>
    <cellStyle name="Normal 7 3 4 3 2" xfId="2528"/>
    <cellStyle name="Normal 7 3 4 3 2 2" xfId="4203"/>
    <cellStyle name="Normal 7 3 4 3 3" xfId="2529"/>
    <cellStyle name="Normal 7 3 4 3 4" xfId="2530"/>
    <cellStyle name="Normal 7 3 4 3 5" xfId="4202"/>
    <cellStyle name="Normal 7 3 4 4" xfId="2531"/>
    <cellStyle name="Normal 7 3 4 4 2" xfId="2532"/>
    <cellStyle name="Normal 7 3 4 4 2 2" xfId="4205"/>
    <cellStyle name="Normal 7 3 4 4 3" xfId="2533"/>
    <cellStyle name="Normal 7 3 4 4 4" xfId="2534"/>
    <cellStyle name="Normal 7 3 4 4 5" xfId="4204"/>
    <cellStyle name="Normal 7 3 4 5" xfId="2535"/>
    <cellStyle name="Normal 7 3 4 5 2" xfId="4206"/>
    <cellStyle name="Normal 7 3 4 6" xfId="2536"/>
    <cellStyle name="Normal 7 3 4 7" xfId="2537"/>
    <cellStyle name="Normal 7 3 4 8" xfId="4199"/>
    <cellStyle name="Normal 7 3 5" xfId="2538"/>
    <cellStyle name="Normal 7 3 5 2" xfId="2539"/>
    <cellStyle name="Normal 7 3 5 2 2" xfId="4208"/>
    <cellStyle name="Normal 7 3 5 3" xfId="2540"/>
    <cellStyle name="Normal 7 3 5 4" xfId="2541"/>
    <cellStyle name="Normal 7 3 5 5" xfId="4207"/>
    <cellStyle name="Normal 7 3 6" xfId="2542"/>
    <cellStyle name="Normal 7 3 6 2" xfId="2543"/>
    <cellStyle name="Normal 7 3 6 2 2" xfId="4210"/>
    <cellStyle name="Normal 7 3 6 3" xfId="2544"/>
    <cellStyle name="Normal 7 3 6 4" xfId="2545"/>
    <cellStyle name="Normal 7 3 6 5" xfId="4209"/>
    <cellStyle name="Normal 7 3 7" xfId="2546"/>
    <cellStyle name="Normal 7 3 7 2" xfId="2547"/>
    <cellStyle name="Normal 7 3 7 2 2" xfId="4212"/>
    <cellStyle name="Normal 7 3 7 3" xfId="2548"/>
    <cellStyle name="Normal 7 3 7 4" xfId="2549"/>
    <cellStyle name="Normal 7 3 7 5" xfId="4211"/>
    <cellStyle name="Normal 7 3 8" xfId="2550"/>
    <cellStyle name="Normal 7 3 8 2" xfId="4213"/>
    <cellStyle name="Normal 7 3 9" xfId="2551"/>
    <cellStyle name="Normal 7 4" xfId="2552"/>
    <cellStyle name="Normal 7 4 2" xfId="2553"/>
    <cellStyle name="Normal 7 4 2 2" xfId="2554"/>
    <cellStyle name="Normal 7 4 2 2 2" xfId="2555"/>
    <cellStyle name="Normal 7 4 2 2 2 2" xfId="4217"/>
    <cellStyle name="Normal 7 4 2 2 3" xfId="2556"/>
    <cellStyle name="Normal 7 4 2 2 4" xfId="2557"/>
    <cellStyle name="Normal 7 4 2 2 5" xfId="4216"/>
    <cellStyle name="Normal 7 4 2 3" xfId="2558"/>
    <cellStyle name="Normal 7 4 2 3 2" xfId="2559"/>
    <cellStyle name="Normal 7 4 2 3 2 2" xfId="4219"/>
    <cellStyle name="Normal 7 4 2 3 3" xfId="2560"/>
    <cellStyle name="Normal 7 4 2 3 4" xfId="2561"/>
    <cellStyle name="Normal 7 4 2 3 5" xfId="4218"/>
    <cellStyle name="Normal 7 4 2 4" xfId="2562"/>
    <cellStyle name="Normal 7 4 2 4 2" xfId="2563"/>
    <cellStyle name="Normal 7 4 2 4 2 2" xfId="4221"/>
    <cellStyle name="Normal 7 4 2 4 3" xfId="2564"/>
    <cellStyle name="Normal 7 4 2 4 4" xfId="2565"/>
    <cellStyle name="Normal 7 4 2 4 5" xfId="4220"/>
    <cellStyle name="Normal 7 4 2 5" xfId="2566"/>
    <cellStyle name="Normal 7 4 2 5 2" xfId="4222"/>
    <cellStyle name="Normal 7 4 2 6" xfId="2567"/>
    <cellStyle name="Normal 7 4 2 7" xfId="2568"/>
    <cellStyle name="Normal 7 4 2 8" xfId="4215"/>
    <cellStyle name="Normal 7 4 3" xfId="2569"/>
    <cellStyle name="Normal 7 4 3 2" xfId="2570"/>
    <cellStyle name="Normal 7 4 3 2 2" xfId="4224"/>
    <cellStyle name="Normal 7 4 3 3" xfId="2571"/>
    <cellStyle name="Normal 7 4 3 4" xfId="2572"/>
    <cellStyle name="Normal 7 4 3 5" xfId="4223"/>
    <cellStyle name="Normal 7 4 4" xfId="2573"/>
    <cellStyle name="Normal 7 4 4 2" xfId="2574"/>
    <cellStyle name="Normal 7 4 4 2 2" xfId="4226"/>
    <cellStyle name="Normal 7 4 4 3" xfId="2575"/>
    <cellStyle name="Normal 7 4 4 4" xfId="2576"/>
    <cellStyle name="Normal 7 4 4 5" xfId="4225"/>
    <cellStyle name="Normal 7 4 5" xfId="2577"/>
    <cellStyle name="Normal 7 4 5 2" xfId="2578"/>
    <cellStyle name="Normal 7 4 5 2 2" xfId="4228"/>
    <cellStyle name="Normal 7 4 5 3" xfId="2579"/>
    <cellStyle name="Normal 7 4 5 4" xfId="2580"/>
    <cellStyle name="Normal 7 4 5 5" xfId="4227"/>
    <cellStyle name="Normal 7 4 6" xfId="2581"/>
    <cellStyle name="Normal 7 4 6 2" xfId="4229"/>
    <cellStyle name="Normal 7 4 7" xfId="2582"/>
    <cellStyle name="Normal 7 4 8" xfId="2583"/>
    <cellStyle name="Normal 7 4 9" xfId="4214"/>
    <cellStyle name="Normal 7 5" xfId="2584"/>
    <cellStyle name="Normal 7 5 2" xfId="2585"/>
    <cellStyle name="Normal 7 5 2 2" xfId="2586"/>
    <cellStyle name="Normal 7 5 2 2 2" xfId="4232"/>
    <cellStyle name="Normal 7 5 2 3" xfId="2587"/>
    <cellStyle name="Normal 7 5 2 4" xfId="2588"/>
    <cellStyle name="Normal 7 5 2 5" xfId="4231"/>
    <cellStyle name="Normal 7 5 3" xfId="2589"/>
    <cellStyle name="Normal 7 5 3 2" xfId="2590"/>
    <cellStyle name="Normal 7 5 3 2 2" xfId="4234"/>
    <cellStyle name="Normal 7 5 3 3" xfId="2591"/>
    <cellStyle name="Normal 7 5 3 4" xfId="2592"/>
    <cellStyle name="Normal 7 5 3 5" xfId="4233"/>
    <cellStyle name="Normal 7 5 4" xfId="2593"/>
    <cellStyle name="Normal 7 5 4 2" xfId="2594"/>
    <cellStyle name="Normal 7 5 4 2 2" xfId="4236"/>
    <cellStyle name="Normal 7 5 4 3" xfId="2595"/>
    <cellStyle name="Normal 7 5 4 4" xfId="2596"/>
    <cellStyle name="Normal 7 5 4 5" xfId="4235"/>
    <cellStyle name="Normal 7 5 5" xfId="2597"/>
    <cellStyle name="Normal 7 5 5 2" xfId="4237"/>
    <cellStyle name="Normal 7 5 6" xfId="2598"/>
    <cellStyle name="Normal 7 5 7" xfId="2599"/>
    <cellStyle name="Normal 7 5 8" xfId="4230"/>
    <cellStyle name="Normal 7 6" xfId="2600"/>
    <cellStyle name="Normal 7 6 2" xfId="2601"/>
    <cellStyle name="Normal 7 6 2 2" xfId="2602"/>
    <cellStyle name="Normal 7 6 2 2 2" xfId="4240"/>
    <cellStyle name="Normal 7 6 2 3" xfId="2603"/>
    <cellStyle name="Normal 7 6 2 4" xfId="2604"/>
    <cellStyle name="Normal 7 6 2 5" xfId="4239"/>
    <cellStyle name="Normal 7 6 3" xfId="2605"/>
    <cellStyle name="Normal 7 6 3 2" xfId="2606"/>
    <cellStyle name="Normal 7 6 3 2 2" xfId="4242"/>
    <cellStyle name="Normal 7 6 3 3" xfId="2607"/>
    <cellStyle name="Normal 7 6 3 4" xfId="2608"/>
    <cellStyle name="Normal 7 6 3 5" xfId="4241"/>
    <cellStyle name="Normal 7 6 4" xfId="2609"/>
    <cellStyle name="Normal 7 6 4 2" xfId="2610"/>
    <cellStyle name="Normal 7 6 4 2 2" xfId="4244"/>
    <cellStyle name="Normal 7 6 4 3" xfId="2611"/>
    <cellStyle name="Normal 7 6 4 4" xfId="2612"/>
    <cellStyle name="Normal 7 6 4 5" xfId="4243"/>
    <cellStyle name="Normal 7 6 5" xfId="2613"/>
    <cellStyle name="Normal 7 6 5 2" xfId="4245"/>
    <cellStyle name="Normal 7 6 6" xfId="2614"/>
    <cellStyle name="Normal 7 6 7" xfId="2615"/>
    <cellStyle name="Normal 7 6 8" xfId="4238"/>
    <cellStyle name="Normal 7 7" xfId="2616"/>
    <cellStyle name="Normal 7 7 2" xfId="2617"/>
    <cellStyle name="Normal 7 7 2 2" xfId="4247"/>
    <cellStyle name="Normal 7 7 3" xfId="2618"/>
    <cellStyle name="Normal 7 7 4" xfId="2619"/>
    <cellStyle name="Normal 7 7 5" xfId="4246"/>
    <cellStyle name="Normal 7 8" xfId="2620"/>
    <cellStyle name="Normal 7 8 2" xfId="2621"/>
    <cellStyle name="Normal 7 8 2 2" xfId="4249"/>
    <cellStyle name="Normal 7 8 3" xfId="2622"/>
    <cellStyle name="Normal 7 8 4" xfId="2623"/>
    <cellStyle name="Normal 7 8 5" xfId="4248"/>
    <cellStyle name="Normal 7 9" xfId="2624"/>
    <cellStyle name="Normal 7 9 2" xfId="2625"/>
    <cellStyle name="Normal 7 9 2 2" xfId="4251"/>
    <cellStyle name="Normal 7 9 3" xfId="2626"/>
    <cellStyle name="Normal 7 9 4" xfId="2627"/>
    <cellStyle name="Normal 7 9 5" xfId="4250"/>
    <cellStyle name="Normal 70" xfId="225"/>
    <cellStyle name="Normal 71" xfId="226"/>
    <cellStyle name="Normal 72" xfId="227"/>
    <cellStyle name="Normal 73" xfId="228"/>
    <cellStyle name="Normal 74" xfId="229"/>
    <cellStyle name="Normal 75" xfId="230"/>
    <cellStyle name="Normal 76" xfId="231"/>
    <cellStyle name="Normal 77" xfId="232"/>
    <cellStyle name="Normal 78" xfId="233"/>
    <cellStyle name="Normal 79" xfId="234"/>
    <cellStyle name="Normal 8" xfId="235"/>
    <cellStyle name="Normal 8 2" xfId="2629"/>
    <cellStyle name="Normal 8 2 2" xfId="2630"/>
    <cellStyle name="Normal 8 3" xfId="2631"/>
    <cellStyle name="Normal 8 4" xfId="2628"/>
    <cellStyle name="Normal 80" xfId="236"/>
    <cellStyle name="Normal 81" xfId="237"/>
    <cellStyle name="Normal 82" xfId="238"/>
    <cellStyle name="Normal 83" xfId="239"/>
    <cellStyle name="Normal 84" xfId="240"/>
    <cellStyle name="Normal 85" xfId="241"/>
    <cellStyle name="Normal 86" xfId="4452"/>
    <cellStyle name="Normal 87" xfId="4537"/>
    <cellStyle name="Normal 9" xfId="242"/>
    <cellStyle name="Normal 9 10" xfId="2632"/>
    <cellStyle name="Normal 9 10 2" xfId="4253"/>
    <cellStyle name="Normal 9 11" xfId="2633"/>
    <cellStyle name="Normal 9 12" xfId="2634"/>
    <cellStyle name="Normal 9 13" xfId="4252"/>
    <cellStyle name="Normal 9 2" xfId="243"/>
    <cellStyle name="Normal 9 2 10" xfId="2636"/>
    <cellStyle name="Normal 9 2 11" xfId="4254"/>
    <cellStyle name="Normal 9 2 12" xfId="2635"/>
    <cellStyle name="Normal 9 2 2" xfId="2637"/>
    <cellStyle name="Normal 9 2 2 2" xfId="2638"/>
    <cellStyle name="Normal 9 2 2 2 2" xfId="2639"/>
    <cellStyle name="Normal 9 2 2 2 2 2" xfId="2640"/>
    <cellStyle name="Normal 9 2 2 2 2 2 2" xfId="4258"/>
    <cellStyle name="Normal 9 2 2 2 2 3" xfId="2641"/>
    <cellStyle name="Normal 9 2 2 2 2 4" xfId="2642"/>
    <cellStyle name="Normal 9 2 2 2 2 5" xfId="4257"/>
    <cellStyle name="Normal 9 2 2 2 3" xfId="2643"/>
    <cellStyle name="Normal 9 2 2 2 3 2" xfId="2644"/>
    <cellStyle name="Normal 9 2 2 2 3 2 2" xfId="4260"/>
    <cellStyle name="Normal 9 2 2 2 3 3" xfId="2645"/>
    <cellStyle name="Normal 9 2 2 2 3 4" xfId="2646"/>
    <cellStyle name="Normal 9 2 2 2 3 5" xfId="4259"/>
    <cellStyle name="Normal 9 2 2 2 4" xfId="2647"/>
    <cellStyle name="Normal 9 2 2 2 4 2" xfId="2648"/>
    <cellStyle name="Normal 9 2 2 2 4 2 2" xfId="4262"/>
    <cellStyle name="Normal 9 2 2 2 4 3" xfId="2649"/>
    <cellStyle name="Normal 9 2 2 2 4 4" xfId="2650"/>
    <cellStyle name="Normal 9 2 2 2 4 5" xfId="4261"/>
    <cellStyle name="Normal 9 2 2 2 5" xfId="2651"/>
    <cellStyle name="Normal 9 2 2 2 5 2" xfId="4263"/>
    <cellStyle name="Normal 9 2 2 2 6" xfId="2652"/>
    <cellStyle name="Normal 9 2 2 2 7" xfId="2653"/>
    <cellStyle name="Normal 9 2 2 2 8" xfId="4256"/>
    <cellStyle name="Normal 9 2 2 3" xfId="2654"/>
    <cellStyle name="Normal 9 2 2 3 2" xfId="2655"/>
    <cellStyle name="Normal 9 2 2 3 2 2" xfId="4265"/>
    <cellStyle name="Normal 9 2 2 3 3" xfId="2656"/>
    <cellStyle name="Normal 9 2 2 3 4" xfId="2657"/>
    <cellStyle name="Normal 9 2 2 3 5" xfId="4264"/>
    <cellStyle name="Normal 9 2 2 4" xfId="2658"/>
    <cellStyle name="Normal 9 2 2 4 2" xfId="2659"/>
    <cellStyle name="Normal 9 2 2 4 2 2" xfId="4267"/>
    <cellStyle name="Normal 9 2 2 4 3" xfId="2660"/>
    <cellStyle name="Normal 9 2 2 4 4" xfId="2661"/>
    <cellStyle name="Normal 9 2 2 4 5" xfId="4266"/>
    <cellStyle name="Normal 9 2 2 5" xfId="2662"/>
    <cellStyle name="Normal 9 2 2 5 2" xfId="2663"/>
    <cellStyle name="Normal 9 2 2 5 2 2" xfId="4269"/>
    <cellStyle name="Normal 9 2 2 5 3" xfId="2664"/>
    <cellStyle name="Normal 9 2 2 5 4" xfId="2665"/>
    <cellStyle name="Normal 9 2 2 5 5" xfId="4268"/>
    <cellStyle name="Normal 9 2 2 6" xfId="2666"/>
    <cellStyle name="Normal 9 2 2 6 2" xfId="4270"/>
    <cellStyle name="Normal 9 2 2 7" xfId="2667"/>
    <cellStyle name="Normal 9 2 2 8" xfId="2668"/>
    <cellStyle name="Normal 9 2 2 9" xfId="4255"/>
    <cellStyle name="Normal 9 2 3" xfId="2669"/>
    <cellStyle name="Normal 9 2 3 2" xfId="2670"/>
    <cellStyle name="Normal 9 2 3 2 2" xfId="2671"/>
    <cellStyle name="Normal 9 2 3 2 2 2" xfId="4273"/>
    <cellStyle name="Normal 9 2 3 2 3" xfId="2672"/>
    <cellStyle name="Normal 9 2 3 2 4" xfId="2673"/>
    <cellStyle name="Normal 9 2 3 2 5" xfId="4272"/>
    <cellStyle name="Normal 9 2 3 3" xfId="2674"/>
    <cellStyle name="Normal 9 2 3 3 2" xfId="2675"/>
    <cellStyle name="Normal 9 2 3 3 2 2" xfId="4275"/>
    <cellStyle name="Normal 9 2 3 3 3" xfId="2676"/>
    <cellStyle name="Normal 9 2 3 3 4" xfId="2677"/>
    <cellStyle name="Normal 9 2 3 3 5" xfId="4274"/>
    <cellStyle name="Normal 9 2 3 4" xfId="2678"/>
    <cellStyle name="Normal 9 2 3 4 2" xfId="2679"/>
    <cellStyle name="Normal 9 2 3 4 2 2" xfId="4277"/>
    <cellStyle name="Normal 9 2 3 4 3" xfId="2680"/>
    <cellStyle name="Normal 9 2 3 4 4" xfId="2681"/>
    <cellStyle name="Normal 9 2 3 4 5" xfId="4276"/>
    <cellStyle name="Normal 9 2 3 5" xfId="2682"/>
    <cellStyle name="Normal 9 2 3 5 2" xfId="4278"/>
    <cellStyle name="Normal 9 2 3 6" xfId="2683"/>
    <cellStyle name="Normal 9 2 3 7" xfId="2684"/>
    <cellStyle name="Normal 9 2 3 8" xfId="4271"/>
    <cellStyle name="Normal 9 2 4" xfId="2685"/>
    <cellStyle name="Normal 9 2 4 2" xfId="2686"/>
    <cellStyle name="Normal 9 2 4 2 2" xfId="2687"/>
    <cellStyle name="Normal 9 2 4 2 2 2" xfId="4281"/>
    <cellStyle name="Normal 9 2 4 2 3" xfId="2688"/>
    <cellStyle name="Normal 9 2 4 2 4" xfId="2689"/>
    <cellStyle name="Normal 9 2 4 2 5" xfId="4280"/>
    <cellStyle name="Normal 9 2 4 3" xfId="2690"/>
    <cellStyle name="Normal 9 2 4 3 2" xfId="2691"/>
    <cellStyle name="Normal 9 2 4 3 2 2" xfId="4283"/>
    <cellStyle name="Normal 9 2 4 3 3" xfId="2692"/>
    <cellStyle name="Normal 9 2 4 3 4" xfId="2693"/>
    <cellStyle name="Normal 9 2 4 3 5" xfId="4282"/>
    <cellStyle name="Normal 9 2 4 4" xfId="2694"/>
    <cellStyle name="Normal 9 2 4 4 2" xfId="2695"/>
    <cellStyle name="Normal 9 2 4 4 2 2" xfId="4285"/>
    <cellStyle name="Normal 9 2 4 4 3" xfId="2696"/>
    <cellStyle name="Normal 9 2 4 4 4" xfId="2697"/>
    <cellStyle name="Normal 9 2 4 4 5" xfId="4284"/>
    <cellStyle name="Normal 9 2 4 5" xfId="2698"/>
    <cellStyle name="Normal 9 2 4 5 2" xfId="4286"/>
    <cellStyle name="Normal 9 2 4 6" xfId="2699"/>
    <cellStyle name="Normal 9 2 4 7" xfId="2700"/>
    <cellStyle name="Normal 9 2 4 8" xfId="4279"/>
    <cellStyle name="Normal 9 2 5" xfId="2701"/>
    <cellStyle name="Normal 9 2 5 2" xfId="2702"/>
    <cellStyle name="Normal 9 2 5 2 2" xfId="4288"/>
    <cellStyle name="Normal 9 2 5 3" xfId="2703"/>
    <cellStyle name="Normal 9 2 5 4" xfId="2704"/>
    <cellStyle name="Normal 9 2 5 5" xfId="4287"/>
    <cellStyle name="Normal 9 2 6" xfId="2705"/>
    <cellStyle name="Normal 9 2 6 2" xfId="2706"/>
    <cellStyle name="Normal 9 2 6 2 2" xfId="4290"/>
    <cellStyle name="Normal 9 2 6 3" xfId="2707"/>
    <cellStyle name="Normal 9 2 6 4" xfId="2708"/>
    <cellStyle name="Normal 9 2 6 5" xfId="4289"/>
    <cellStyle name="Normal 9 2 7" xfId="2709"/>
    <cellStyle name="Normal 9 2 7 2" xfId="2710"/>
    <cellStyle name="Normal 9 2 7 2 2" xfId="4292"/>
    <cellStyle name="Normal 9 2 7 3" xfId="2711"/>
    <cellStyle name="Normal 9 2 7 4" xfId="2712"/>
    <cellStyle name="Normal 9 2 7 5" xfId="4291"/>
    <cellStyle name="Normal 9 2 8" xfId="2713"/>
    <cellStyle name="Normal 9 2 8 2" xfId="4293"/>
    <cellStyle name="Normal 9 2 9" xfId="2714"/>
    <cellStyle name="Normal 9 3" xfId="2715"/>
    <cellStyle name="Normal 9 3 10" xfId="2716"/>
    <cellStyle name="Normal 9 3 11" xfId="4294"/>
    <cellStyle name="Normal 9 3 2" xfId="2717"/>
    <cellStyle name="Normal 9 3 2 2" xfId="2718"/>
    <cellStyle name="Normal 9 3 2 2 2" xfId="2719"/>
    <cellStyle name="Normal 9 3 2 2 2 2" xfId="2720"/>
    <cellStyle name="Normal 9 3 2 2 2 2 2" xfId="4298"/>
    <cellStyle name="Normal 9 3 2 2 2 3" xfId="2721"/>
    <cellStyle name="Normal 9 3 2 2 2 4" xfId="2722"/>
    <cellStyle name="Normal 9 3 2 2 2 5" xfId="4297"/>
    <cellStyle name="Normal 9 3 2 2 3" xfId="2723"/>
    <cellStyle name="Normal 9 3 2 2 3 2" xfId="2724"/>
    <cellStyle name="Normal 9 3 2 2 3 2 2" xfId="4300"/>
    <cellStyle name="Normal 9 3 2 2 3 3" xfId="2725"/>
    <cellStyle name="Normal 9 3 2 2 3 4" xfId="2726"/>
    <cellStyle name="Normal 9 3 2 2 3 5" xfId="4299"/>
    <cellStyle name="Normal 9 3 2 2 4" xfId="2727"/>
    <cellStyle name="Normal 9 3 2 2 4 2" xfId="2728"/>
    <cellStyle name="Normal 9 3 2 2 4 2 2" xfId="4302"/>
    <cellStyle name="Normal 9 3 2 2 4 3" xfId="2729"/>
    <cellStyle name="Normal 9 3 2 2 4 4" xfId="2730"/>
    <cellStyle name="Normal 9 3 2 2 4 5" xfId="4301"/>
    <cellStyle name="Normal 9 3 2 2 5" xfId="2731"/>
    <cellStyle name="Normal 9 3 2 2 5 2" xfId="4303"/>
    <cellStyle name="Normal 9 3 2 2 6" xfId="2732"/>
    <cellStyle name="Normal 9 3 2 2 7" xfId="2733"/>
    <cellStyle name="Normal 9 3 2 2 8" xfId="4296"/>
    <cellStyle name="Normal 9 3 2 3" xfId="2734"/>
    <cellStyle name="Normal 9 3 2 3 2" xfId="2735"/>
    <cellStyle name="Normal 9 3 2 3 2 2" xfId="4305"/>
    <cellStyle name="Normal 9 3 2 3 3" xfId="2736"/>
    <cellStyle name="Normal 9 3 2 3 4" xfId="2737"/>
    <cellStyle name="Normal 9 3 2 3 5" xfId="4304"/>
    <cellStyle name="Normal 9 3 2 4" xfId="2738"/>
    <cellStyle name="Normal 9 3 2 4 2" xfId="2739"/>
    <cellStyle name="Normal 9 3 2 4 2 2" xfId="4307"/>
    <cellStyle name="Normal 9 3 2 4 3" xfId="2740"/>
    <cellStyle name="Normal 9 3 2 4 4" xfId="2741"/>
    <cellStyle name="Normal 9 3 2 4 5" xfId="4306"/>
    <cellStyle name="Normal 9 3 2 5" xfId="2742"/>
    <cellStyle name="Normal 9 3 2 5 2" xfId="2743"/>
    <cellStyle name="Normal 9 3 2 5 2 2" xfId="4309"/>
    <cellStyle name="Normal 9 3 2 5 3" xfId="2744"/>
    <cellStyle name="Normal 9 3 2 5 4" xfId="2745"/>
    <cellStyle name="Normal 9 3 2 5 5" xfId="4308"/>
    <cellStyle name="Normal 9 3 2 6" xfId="2746"/>
    <cellStyle name="Normal 9 3 2 6 2" xfId="4310"/>
    <cellStyle name="Normal 9 3 2 7" xfId="2747"/>
    <cellStyle name="Normal 9 3 2 8" xfId="2748"/>
    <cellStyle name="Normal 9 3 2 9" xfId="4295"/>
    <cellStyle name="Normal 9 3 3" xfId="2749"/>
    <cellStyle name="Normal 9 3 3 2" xfId="2750"/>
    <cellStyle name="Normal 9 3 3 2 2" xfId="2751"/>
    <cellStyle name="Normal 9 3 3 2 2 2" xfId="4313"/>
    <cellStyle name="Normal 9 3 3 2 3" xfId="2752"/>
    <cellStyle name="Normal 9 3 3 2 4" xfId="2753"/>
    <cellStyle name="Normal 9 3 3 2 5" xfId="4312"/>
    <cellStyle name="Normal 9 3 3 3" xfId="2754"/>
    <cellStyle name="Normal 9 3 3 3 2" xfId="2755"/>
    <cellStyle name="Normal 9 3 3 3 2 2" xfId="4315"/>
    <cellStyle name="Normal 9 3 3 3 3" xfId="2756"/>
    <cellStyle name="Normal 9 3 3 3 4" xfId="2757"/>
    <cellStyle name="Normal 9 3 3 3 5" xfId="4314"/>
    <cellStyle name="Normal 9 3 3 4" xfId="2758"/>
    <cellStyle name="Normal 9 3 3 4 2" xfId="2759"/>
    <cellStyle name="Normal 9 3 3 4 2 2" xfId="4317"/>
    <cellStyle name="Normal 9 3 3 4 3" xfId="2760"/>
    <cellStyle name="Normal 9 3 3 4 4" xfId="2761"/>
    <cellStyle name="Normal 9 3 3 4 5" xfId="4316"/>
    <cellStyle name="Normal 9 3 3 5" xfId="2762"/>
    <cellStyle name="Normal 9 3 3 5 2" xfId="4318"/>
    <cellStyle name="Normal 9 3 3 6" xfId="2763"/>
    <cellStyle name="Normal 9 3 3 7" xfId="2764"/>
    <cellStyle name="Normal 9 3 3 8" xfId="4311"/>
    <cellStyle name="Normal 9 3 4" xfId="2765"/>
    <cellStyle name="Normal 9 3 4 2" xfId="2766"/>
    <cellStyle name="Normal 9 3 4 2 2" xfId="2767"/>
    <cellStyle name="Normal 9 3 4 2 2 2" xfId="4321"/>
    <cellStyle name="Normal 9 3 4 2 3" xfId="2768"/>
    <cellStyle name="Normal 9 3 4 2 4" xfId="2769"/>
    <cellStyle name="Normal 9 3 4 2 5" xfId="4320"/>
    <cellStyle name="Normal 9 3 4 3" xfId="2770"/>
    <cellStyle name="Normal 9 3 4 3 2" xfId="2771"/>
    <cellStyle name="Normal 9 3 4 3 2 2" xfId="4323"/>
    <cellStyle name="Normal 9 3 4 3 3" xfId="2772"/>
    <cellStyle name="Normal 9 3 4 3 4" xfId="2773"/>
    <cellStyle name="Normal 9 3 4 3 5" xfId="4322"/>
    <cellStyle name="Normal 9 3 4 4" xfId="2774"/>
    <cellStyle name="Normal 9 3 4 4 2" xfId="2775"/>
    <cellStyle name="Normal 9 3 4 4 2 2" xfId="4325"/>
    <cellStyle name="Normal 9 3 4 4 3" xfId="2776"/>
    <cellStyle name="Normal 9 3 4 4 4" xfId="2777"/>
    <cellStyle name="Normal 9 3 4 4 5" xfId="4324"/>
    <cellStyle name="Normal 9 3 4 5" xfId="2778"/>
    <cellStyle name="Normal 9 3 4 5 2" xfId="4326"/>
    <cellStyle name="Normal 9 3 4 6" xfId="2779"/>
    <cellStyle name="Normal 9 3 4 7" xfId="2780"/>
    <cellStyle name="Normal 9 3 4 8" xfId="4319"/>
    <cellStyle name="Normal 9 3 5" xfId="2781"/>
    <cellStyle name="Normal 9 3 5 2" xfId="2782"/>
    <cellStyle name="Normal 9 3 5 2 2" xfId="4328"/>
    <cellStyle name="Normal 9 3 5 3" xfId="2783"/>
    <cellStyle name="Normal 9 3 5 4" xfId="2784"/>
    <cellStyle name="Normal 9 3 5 5" xfId="4327"/>
    <cellStyle name="Normal 9 3 6" xfId="2785"/>
    <cellStyle name="Normal 9 3 6 2" xfId="2786"/>
    <cellStyle name="Normal 9 3 6 2 2" xfId="4330"/>
    <cellStyle name="Normal 9 3 6 3" xfId="2787"/>
    <cellStyle name="Normal 9 3 6 4" xfId="2788"/>
    <cellStyle name="Normal 9 3 6 5" xfId="4329"/>
    <cellStyle name="Normal 9 3 7" xfId="2789"/>
    <cellStyle name="Normal 9 3 7 2" xfId="2790"/>
    <cellStyle name="Normal 9 3 7 2 2" xfId="4332"/>
    <cellStyle name="Normal 9 3 7 3" xfId="2791"/>
    <cellStyle name="Normal 9 3 7 4" xfId="2792"/>
    <cellStyle name="Normal 9 3 7 5" xfId="4331"/>
    <cellStyle name="Normal 9 3 8" xfId="2793"/>
    <cellStyle name="Normal 9 3 8 2" xfId="4333"/>
    <cellStyle name="Normal 9 3 9" xfId="2794"/>
    <cellStyle name="Normal 9 4" xfId="2795"/>
    <cellStyle name="Normal 9 4 2" xfId="2796"/>
    <cellStyle name="Normal 9 4 2 2" xfId="2797"/>
    <cellStyle name="Normal 9 4 2 2 2" xfId="2798"/>
    <cellStyle name="Normal 9 4 2 2 2 2" xfId="4337"/>
    <cellStyle name="Normal 9 4 2 2 3" xfId="2799"/>
    <cellStyle name="Normal 9 4 2 2 4" xfId="2800"/>
    <cellStyle name="Normal 9 4 2 2 5" xfId="4336"/>
    <cellStyle name="Normal 9 4 2 3" xfId="2801"/>
    <cellStyle name="Normal 9 4 2 3 2" xfId="2802"/>
    <cellStyle name="Normal 9 4 2 3 2 2" xfId="4339"/>
    <cellStyle name="Normal 9 4 2 3 3" xfId="2803"/>
    <cellStyle name="Normal 9 4 2 3 4" xfId="2804"/>
    <cellStyle name="Normal 9 4 2 3 5" xfId="4338"/>
    <cellStyle name="Normal 9 4 2 4" xfId="2805"/>
    <cellStyle name="Normal 9 4 2 4 2" xfId="2806"/>
    <cellStyle name="Normal 9 4 2 4 2 2" xfId="4341"/>
    <cellStyle name="Normal 9 4 2 4 3" xfId="2807"/>
    <cellStyle name="Normal 9 4 2 4 4" xfId="2808"/>
    <cellStyle name="Normal 9 4 2 4 5" xfId="4340"/>
    <cellStyle name="Normal 9 4 2 5" xfId="2809"/>
    <cellStyle name="Normal 9 4 2 5 2" xfId="4342"/>
    <cellStyle name="Normal 9 4 2 6" xfId="2810"/>
    <cellStyle name="Normal 9 4 2 7" xfId="2811"/>
    <cellStyle name="Normal 9 4 2 8" xfId="4335"/>
    <cellStyle name="Normal 9 4 3" xfId="2812"/>
    <cellStyle name="Normal 9 4 3 2" xfId="2813"/>
    <cellStyle name="Normal 9 4 3 2 2" xfId="4344"/>
    <cellStyle name="Normal 9 4 3 3" xfId="2814"/>
    <cellStyle name="Normal 9 4 3 4" xfId="2815"/>
    <cellStyle name="Normal 9 4 3 5" xfId="4343"/>
    <cellStyle name="Normal 9 4 4" xfId="2816"/>
    <cellStyle name="Normal 9 4 4 2" xfId="2817"/>
    <cellStyle name="Normal 9 4 4 2 2" xfId="4346"/>
    <cellStyle name="Normal 9 4 4 3" xfId="2818"/>
    <cellStyle name="Normal 9 4 4 4" xfId="2819"/>
    <cellStyle name="Normal 9 4 4 5" xfId="4345"/>
    <cellStyle name="Normal 9 4 5" xfId="2820"/>
    <cellStyle name="Normal 9 4 5 2" xfId="2821"/>
    <cellStyle name="Normal 9 4 5 2 2" xfId="4348"/>
    <cellStyle name="Normal 9 4 5 3" xfId="2822"/>
    <cellStyle name="Normal 9 4 5 4" xfId="2823"/>
    <cellStyle name="Normal 9 4 5 5" xfId="4347"/>
    <cellStyle name="Normal 9 4 6" xfId="2824"/>
    <cellStyle name="Normal 9 4 6 2" xfId="4349"/>
    <cellStyle name="Normal 9 4 7" xfId="2825"/>
    <cellStyle name="Normal 9 4 8" xfId="2826"/>
    <cellStyle name="Normal 9 4 9" xfId="4334"/>
    <cellStyle name="Normal 9 5" xfId="2827"/>
    <cellStyle name="Normal 9 5 2" xfId="2828"/>
    <cellStyle name="Normal 9 5 2 2" xfId="2829"/>
    <cellStyle name="Normal 9 5 2 2 2" xfId="4352"/>
    <cellStyle name="Normal 9 5 2 3" xfId="2830"/>
    <cellStyle name="Normal 9 5 2 4" xfId="2831"/>
    <cellStyle name="Normal 9 5 2 5" xfId="4351"/>
    <cellStyle name="Normal 9 5 3" xfId="2832"/>
    <cellStyle name="Normal 9 5 3 2" xfId="2833"/>
    <cellStyle name="Normal 9 5 3 2 2" xfId="4354"/>
    <cellStyle name="Normal 9 5 3 3" xfId="2834"/>
    <cellStyle name="Normal 9 5 3 4" xfId="2835"/>
    <cellStyle name="Normal 9 5 3 5" xfId="4353"/>
    <cellStyle name="Normal 9 5 4" xfId="2836"/>
    <cellStyle name="Normal 9 5 4 2" xfId="2837"/>
    <cellStyle name="Normal 9 5 4 2 2" xfId="4356"/>
    <cellStyle name="Normal 9 5 4 3" xfId="2838"/>
    <cellStyle name="Normal 9 5 4 4" xfId="2839"/>
    <cellStyle name="Normal 9 5 4 5" xfId="4355"/>
    <cellStyle name="Normal 9 5 5" xfId="2840"/>
    <cellStyle name="Normal 9 5 5 2" xfId="4357"/>
    <cellStyle name="Normal 9 5 6" xfId="2841"/>
    <cellStyle name="Normal 9 5 7" xfId="2842"/>
    <cellStyle name="Normal 9 5 8" xfId="4350"/>
    <cellStyle name="Normal 9 6" xfId="2843"/>
    <cellStyle name="Normal 9 6 2" xfId="2844"/>
    <cellStyle name="Normal 9 6 2 2" xfId="2845"/>
    <cellStyle name="Normal 9 6 2 2 2" xfId="4360"/>
    <cellStyle name="Normal 9 6 2 3" xfId="2846"/>
    <cellStyle name="Normal 9 6 2 4" xfId="2847"/>
    <cellStyle name="Normal 9 6 2 5" xfId="4359"/>
    <cellStyle name="Normal 9 6 3" xfId="2848"/>
    <cellStyle name="Normal 9 6 3 2" xfId="2849"/>
    <cellStyle name="Normal 9 6 3 2 2" xfId="4362"/>
    <cellStyle name="Normal 9 6 3 3" xfId="2850"/>
    <cellStyle name="Normal 9 6 3 4" xfId="2851"/>
    <cellStyle name="Normal 9 6 3 5" xfId="4361"/>
    <cellStyle name="Normal 9 6 4" xfId="2852"/>
    <cellStyle name="Normal 9 6 4 2" xfId="2853"/>
    <cellStyle name="Normal 9 6 4 2 2" xfId="4364"/>
    <cellStyle name="Normal 9 6 4 3" xfId="2854"/>
    <cellStyle name="Normal 9 6 4 4" xfId="2855"/>
    <cellStyle name="Normal 9 6 4 5" xfId="4363"/>
    <cellStyle name="Normal 9 6 5" xfId="2856"/>
    <cellStyle name="Normal 9 6 5 2" xfId="4365"/>
    <cellStyle name="Normal 9 6 6" xfId="2857"/>
    <cellStyle name="Normal 9 6 7" xfId="2858"/>
    <cellStyle name="Normal 9 6 8" xfId="4358"/>
    <cellStyle name="Normal 9 7" xfId="2859"/>
    <cellStyle name="Normal 9 7 2" xfId="2860"/>
    <cellStyle name="Normal 9 7 2 2" xfId="4367"/>
    <cellStyle name="Normal 9 7 3" xfId="2861"/>
    <cellStyle name="Normal 9 7 4" xfId="2862"/>
    <cellStyle name="Normal 9 7 5" xfId="4366"/>
    <cellStyle name="Normal 9 8" xfId="2863"/>
    <cellStyle name="Normal 9 8 2" xfId="2864"/>
    <cellStyle name="Normal 9 8 2 2" xfId="4369"/>
    <cellStyle name="Normal 9 8 3" xfId="2865"/>
    <cellStyle name="Normal 9 8 4" xfId="2866"/>
    <cellStyle name="Normal 9 8 5" xfId="4368"/>
    <cellStyle name="Normal 9 9" xfId="2867"/>
    <cellStyle name="Normal 9 9 2" xfId="2868"/>
    <cellStyle name="Normal 9 9 2 2" xfId="4371"/>
    <cellStyle name="Normal 9 9 3" xfId="2869"/>
    <cellStyle name="Normal 9 9 4" xfId="2870"/>
    <cellStyle name="Normal 9 9 5" xfId="4370"/>
    <cellStyle name="Normal 9_DemandLocks2018P" xfId="244"/>
    <cellStyle name="Normal_Table 1.01_25 Nov 2" xfId="36"/>
    <cellStyle name="Normal_Tableau 4 - Consommation intérieure" xfId="3"/>
    <cellStyle name="Normal_Tableau 5 - Compte de Production des industries touristiques" xfId="2"/>
    <cellStyle name="Note 1" xfId="24"/>
    <cellStyle name="Note 2" xfId="245"/>
    <cellStyle name="note 3" xfId="4479"/>
    <cellStyle name="notice_theme" xfId="4480"/>
    <cellStyle name="num_note" xfId="4481"/>
    <cellStyle name="NumericCellStyle" xfId="246"/>
    <cellStyle name="Output 2" xfId="247"/>
    <cellStyle name="Percent 2" xfId="248"/>
    <cellStyle name="Percent 2 2" xfId="2871"/>
    <cellStyle name="Percent 3" xfId="249"/>
    <cellStyle name="Percent 3 2" xfId="2873"/>
    <cellStyle name="Percent 3 3" xfId="2872"/>
    <cellStyle name="Percent 4" xfId="250"/>
    <cellStyle name="Percent 4 2" xfId="2874"/>
    <cellStyle name="Percent 5" xfId="2875"/>
    <cellStyle name="Percent 5 10" xfId="2876"/>
    <cellStyle name="Percent 5 11" xfId="4372"/>
    <cellStyle name="Percent 5 2" xfId="2877"/>
    <cellStyle name="Percent 5 3" xfId="2878"/>
    <cellStyle name="Percent 5 3 10" xfId="4373"/>
    <cellStyle name="Percent 5 3 2" xfId="2879"/>
    <cellStyle name="Percent 5 3 2 2" xfId="2880"/>
    <cellStyle name="Percent 5 3 2 2 2" xfId="2881"/>
    <cellStyle name="Percent 5 3 2 2 2 2" xfId="4375"/>
    <cellStyle name="Percent 5 3 2 2 3" xfId="2882"/>
    <cellStyle name="Percent 5 3 2 3" xfId="2883"/>
    <cellStyle name="Percent 5 3 2 3 2" xfId="2884"/>
    <cellStyle name="Percent 5 3 2 3 2 2" xfId="4376"/>
    <cellStyle name="Percent 5 3 2 3 3" xfId="2885"/>
    <cellStyle name="Percent 5 3 2 4" xfId="2886"/>
    <cellStyle name="Percent 5 3 2 4 2" xfId="2887"/>
    <cellStyle name="Percent 5 3 2 4 2 2" xfId="4377"/>
    <cellStyle name="Percent 5 3 2 4 3" xfId="2888"/>
    <cellStyle name="Percent 5 3 2 5" xfId="2889"/>
    <cellStyle name="Percent 5 3 2 5 2" xfId="4378"/>
    <cellStyle name="Percent 5 3 2 6" xfId="2890"/>
    <cellStyle name="Percent 5 3 2 7" xfId="2891"/>
    <cellStyle name="Percent 5 3 2 8" xfId="4374"/>
    <cellStyle name="Percent 5 3 3" xfId="2892"/>
    <cellStyle name="Percent 5 3 3 2" xfId="2893"/>
    <cellStyle name="Percent 5 3 3 2 2" xfId="2894"/>
    <cellStyle name="Percent 5 3 3 2 2 2" xfId="4380"/>
    <cellStyle name="Percent 5 3 3 2 3" xfId="2895"/>
    <cellStyle name="Percent 5 3 3 3" xfId="2896"/>
    <cellStyle name="Percent 5 3 3 3 2" xfId="2897"/>
    <cellStyle name="Percent 5 3 3 3 2 2" xfId="4381"/>
    <cellStyle name="Percent 5 3 3 3 3" xfId="2898"/>
    <cellStyle name="Percent 5 3 3 4" xfId="2899"/>
    <cellStyle name="Percent 5 3 3 4 2" xfId="2900"/>
    <cellStyle name="Percent 5 3 3 4 2 2" xfId="4382"/>
    <cellStyle name="Percent 5 3 3 4 3" xfId="2901"/>
    <cellStyle name="Percent 5 3 3 5" xfId="2902"/>
    <cellStyle name="Percent 5 3 3 5 2" xfId="4383"/>
    <cellStyle name="Percent 5 3 3 6" xfId="2903"/>
    <cellStyle name="Percent 5 3 3 7" xfId="2904"/>
    <cellStyle name="Percent 5 3 3 8" xfId="4379"/>
    <cellStyle name="Percent 5 3 4" xfId="2905"/>
    <cellStyle name="Percent 5 3 4 2" xfId="2906"/>
    <cellStyle name="Percent 5 3 4 2 2" xfId="4384"/>
    <cellStyle name="Percent 5 3 4 3" xfId="2907"/>
    <cellStyle name="Percent 5 3 5" xfId="2908"/>
    <cellStyle name="Percent 5 3 5 2" xfId="2909"/>
    <cellStyle name="Percent 5 3 5 2 2" xfId="4385"/>
    <cellStyle name="Percent 5 3 5 3" xfId="2910"/>
    <cellStyle name="Percent 5 3 6" xfId="2911"/>
    <cellStyle name="Percent 5 3 6 2" xfId="2912"/>
    <cellStyle name="Percent 5 3 6 2 2" xfId="4386"/>
    <cellStyle name="Percent 5 3 6 3" xfId="2913"/>
    <cellStyle name="Percent 5 3 7" xfId="2914"/>
    <cellStyle name="Percent 5 3 7 2" xfId="4387"/>
    <cellStyle name="Percent 5 3 8" xfId="2915"/>
    <cellStyle name="Percent 5 3 9" xfId="2916"/>
    <cellStyle name="Percent 5 4" xfId="2917"/>
    <cellStyle name="Percent 5 4 2" xfId="2918"/>
    <cellStyle name="Percent 5 4 2 2" xfId="4388"/>
    <cellStyle name="Percent 5 4 3" xfId="2919"/>
    <cellStyle name="Percent 5 5" xfId="2920"/>
    <cellStyle name="Percent 5 5 2" xfId="2921"/>
    <cellStyle name="Percent 5 5 2 2" xfId="2922"/>
    <cellStyle name="Percent 5 5 2 2 2" xfId="4390"/>
    <cellStyle name="Percent 5 5 2 3" xfId="2923"/>
    <cellStyle name="Percent 5 5 3" xfId="2924"/>
    <cellStyle name="Percent 5 5 3 2" xfId="2925"/>
    <cellStyle name="Percent 5 5 3 2 2" xfId="4391"/>
    <cellStyle name="Percent 5 5 3 3" xfId="2926"/>
    <cellStyle name="Percent 5 5 4" xfId="2927"/>
    <cellStyle name="Percent 5 5 4 2" xfId="2928"/>
    <cellStyle name="Percent 5 5 4 2 2" xfId="4392"/>
    <cellStyle name="Percent 5 5 4 3" xfId="2929"/>
    <cellStyle name="Percent 5 5 5" xfId="2930"/>
    <cellStyle name="Percent 5 5 5 2" xfId="4393"/>
    <cellStyle name="Percent 5 5 6" xfId="2931"/>
    <cellStyle name="Percent 5 5 7" xfId="2932"/>
    <cellStyle name="Percent 5 5 8" xfId="4389"/>
    <cellStyle name="Percent 5 6" xfId="2933"/>
    <cellStyle name="Percent 5 6 2" xfId="2934"/>
    <cellStyle name="Percent 5 6 2 2" xfId="4394"/>
    <cellStyle name="Percent 5 6 3" xfId="2935"/>
    <cellStyle name="Percent 5 7" xfId="2936"/>
    <cellStyle name="Percent 5 7 2" xfId="2937"/>
    <cellStyle name="Percent 5 7 2 2" xfId="4395"/>
    <cellStyle name="Percent 5 7 3" xfId="2938"/>
    <cellStyle name="Percent 5 8" xfId="2939"/>
    <cellStyle name="Percent 5 8 2" xfId="4396"/>
    <cellStyle name="Percent 5 9" xfId="2940"/>
    <cellStyle name="Percent 6" xfId="2941"/>
    <cellStyle name="Percent 6 10" xfId="4397"/>
    <cellStyle name="Percent 6 2" xfId="2942"/>
    <cellStyle name="Percent 6 2 10" xfId="4398"/>
    <cellStyle name="Percent 6 2 2" xfId="2943"/>
    <cellStyle name="Percent 6 2 2 2" xfId="2944"/>
    <cellStyle name="Percent 6 2 2 2 2" xfId="2945"/>
    <cellStyle name="Percent 6 2 2 2 2 2" xfId="4400"/>
    <cellStyle name="Percent 6 2 2 2 3" xfId="2946"/>
    <cellStyle name="Percent 6 2 2 3" xfId="2947"/>
    <cellStyle name="Percent 6 2 2 3 2" xfId="2948"/>
    <cellStyle name="Percent 6 2 2 3 2 2" xfId="4401"/>
    <cellStyle name="Percent 6 2 2 3 3" xfId="2949"/>
    <cellStyle name="Percent 6 2 2 4" xfId="2950"/>
    <cellStyle name="Percent 6 2 2 4 2" xfId="2951"/>
    <cellStyle name="Percent 6 2 2 4 2 2" xfId="4402"/>
    <cellStyle name="Percent 6 2 2 4 3" xfId="2952"/>
    <cellStyle name="Percent 6 2 2 5" xfId="2953"/>
    <cellStyle name="Percent 6 2 2 5 2" xfId="4403"/>
    <cellStyle name="Percent 6 2 2 6" xfId="2954"/>
    <cellStyle name="Percent 6 2 2 7" xfId="2955"/>
    <cellStyle name="Percent 6 2 2 8" xfId="4399"/>
    <cellStyle name="Percent 6 2 3" xfId="2956"/>
    <cellStyle name="Percent 6 2 3 2" xfId="2957"/>
    <cellStyle name="Percent 6 2 3 2 2" xfId="2958"/>
    <cellStyle name="Percent 6 2 3 2 2 2" xfId="4405"/>
    <cellStyle name="Percent 6 2 3 2 3" xfId="2959"/>
    <cellStyle name="Percent 6 2 3 3" xfId="2960"/>
    <cellStyle name="Percent 6 2 3 3 2" xfId="2961"/>
    <cellStyle name="Percent 6 2 3 3 2 2" xfId="4406"/>
    <cellStyle name="Percent 6 2 3 3 3" xfId="2962"/>
    <cellStyle name="Percent 6 2 3 4" xfId="2963"/>
    <cellStyle name="Percent 6 2 3 4 2" xfId="2964"/>
    <cellStyle name="Percent 6 2 3 4 2 2" xfId="4407"/>
    <cellStyle name="Percent 6 2 3 4 3" xfId="2965"/>
    <cellStyle name="Percent 6 2 3 5" xfId="2966"/>
    <cellStyle name="Percent 6 2 3 5 2" xfId="4408"/>
    <cellStyle name="Percent 6 2 3 6" xfId="2967"/>
    <cellStyle name="Percent 6 2 3 7" xfId="2968"/>
    <cellStyle name="Percent 6 2 3 8" xfId="4404"/>
    <cellStyle name="Percent 6 2 4" xfId="2969"/>
    <cellStyle name="Percent 6 2 4 2" xfId="2970"/>
    <cellStyle name="Percent 6 2 4 2 2" xfId="4409"/>
    <cellStyle name="Percent 6 2 4 3" xfId="2971"/>
    <cellStyle name="Percent 6 2 5" xfId="2972"/>
    <cellStyle name="Percent 6 2 5 2" xfId="2973"/>
    <cellStyle name="Percent 6 2 5 2 2" xfId="4410"/>
    <cellStyle name="Percent 6 2 5 3" xfId="2974"/>
    <cellStyle name="Percent 6 2 6" xfId="2975"/>
    <cellStyle name="Percent 6 2 6 2" xfId="2976"/>
    <cellStyle name="Percent 6 2 6 2 2" xfId="4411"/>
    <cellStyle name="Percent 6 2 6 3" xfId="2977"/>
    <cellStyle name="Percent 6 2 7" xfId="2978"/>
    <cellStyle name="Percent 6 2 7 2" xfId="4412"/>
    <cellStyle name="Percent 6 2 8" xfId="2979"/>
    <cellStyle name="Percent 6 2 9" xfId="2980"/>
    <cellStyle name="Percent 6 3" xfId="2981"/>
    <cellStyle name="Percent 6 3 2" xfId="2982"/>
    <cellStyle name="Percent 6 3 2 2" xfId="4413"/>
    <cellStyle name="Percent 6 3 3" xfId="2983"/>
    <cellStyle name="Percent 6 4" xfId="2984"/>
    <cellStyle name="Percent 6 4 2" xfId="2985"/>
    <cellStyle name="Percent 6 4 2 2" xfId="2986"/>
    <cellStyle name="Percent 6 4 2 2 2" xfId="4415"/>
    <cellStyle name="Percent 6 4 2 3" xfId="2987"/>
    <cellStyle name="Percent 6 4 3" xfId="2988"/>
    <cellStyle name="Percent 6 4 3 2" xfId="2989"/>
    <cellStyle name="Percent 6 4 3 2 2" xfId="4416"/>
    <cellStyle name="Percent 6 4 3 3" xfId="2990"/>
    <cellStyle name="Percent 6 4 4" xfId="2991"/>
    <cellStyle name="Percent 6 4 4 2" xfId="2992"/>
    <cellStyle name="Percent 6 4 4 2 2" xfId="4417"/>
    <cellStyle name="Percent 6 4 4 3" xfId="2993"/>
    <cellStyle name="Percent 6 4 5" xfId="2994"/>
    <cellStyle name="Percent 6 4 5 2" xfId="4418"/>
    <cellStyle name="Percent 6 4 6" xfId="2995"/>
    <cellStyle name="Percent 6 4 7" xfId="2996"/>
    <cellStyle name="Percent 6 4 8" xfId="4414"/>
    <cellStyle name="Percent 6 5" xfId="2997"/>
    <cellStyle name="Percent 6 5 2" xfId="2998"/>
    <cellStyle name="Percent 6 5 2 2" xfId="4419"/>
    <cellStyle name="Percent 6 5 3" xfId="2999"/>
    <cellStyle name="Percent 6 6" xfId="3000"/>
    <cellStyle name="Percent 6 6 2" xfId="3001"/>
    <cellStyle name="Percent 6 6 2 2" xfId="4420"/>
    <cellStyle name="Percent 6 6 3" xfId="3002"/>
    <cellStyle name="Percent 6 7" xfId="3003"/>
    <cellStyle name="Percent 6 7 2" xfId="4421"/>
    <cellStyle name="Percent 6 8" xfId="3004"/>
    <cellStyle name="Percent 6 9" xfId="3005"/>
    <cellStyle name="Percent 7" xfId="3006"/>
    <cellStyle name="Percent 7 10" xfId="4422"/>
    <cellStyle name="Percent 7 2" xfId="3007"/>
    <cellStyle name="Percent 7 2 10" xfId="4423"/>
    <cellStyle name="Percent 7 2 2" xfId="3008"/>
    <cellStyle name="Percent 7 2 2 2" xfId="3009"/>
    <cellStyle name="Percent 7 2 2 2 2" xfId="3010"/>
    <cellStyle name="Percent 7 2 2 2 2 2" xfId="4425"/>
    <cellStyle name="Percent 7 2 2 2 3" xfId="3011"/>
    <cellStyle name="Percent 7 2 2 3" xfId="3012"/>
    <cellStyle name="Percent 7 2 2 3 2" xfId="3013"/>
    <cellStyle name="Percent 7 2 2 3 2 2" xfId="4426"/>
    <cellStyle name="Percent 7 2 2 3 3" xfId="3014"/>
    <cellStyle name="Percent 7 2 2 4" xfId="3015"/>
    <cellStyle name="Percent 7 2 2 4 2" xfId="3016"/>
    <cellStyle name="Percent 7 2 2 4 2 2" xfId="4427"/>
    <cellStyle name="Percent 7 2 2 4 3" xfId="3017"/>
    <cellStyle name="Percent 7 2 2 5" xfId="3018"/>
    <cellStyle name="Percent 7 2 2 5 2" xfId="4428"/>
    <cellStyle name="Percent 7 2 2 6" xfId="3019"/>
    <cellStyle name="Percent 7 2 2 7" xfId="3020"/>
    <cellStyle name="Percent 7 2 2 8" xfId="4424"/>
    <cellStyle name="Percent 7 2 3" xfId="3021"/>
    <cellStyle name="Percent 7 2 3 2" xfId="3022"/>
    <cellStyle name="Percent 7 2 3 2 2" xfId="3023"/>
    <cellStyle name="Percent 7 2 3 2 2 2" xfId="4430"/>
    <cellStyle name="Percent 7 2 3 2 3" xfId="3024"/>
    <cellStyle name="Percent 7 2 3 3" xfId="3025"/>
    <cellStyle name="Percent 7 2 3 3 2" xfId="3026"/>
    <cellStyle name="Percent 7 2 3 3 2 2" xfId="4431"/>
    <cellStyle name="Percent 7 2 3 3 3" xfId="3027"/>
    <cellStyle name="Percent 7 2 3 4" xfId="3028"/>
    <cellStyle name="Percent 7 2 3 4 2" xfId="3029"/>
    <cellStyle name="Percent 7 2 3 4 2 2" xfId="4432"/>
    <cellStyle name="Percent 7 2 3 4 3" xfId="3030"/>
    <cellStyle name="Percent 7 2 3 5" xfId="3031"/>
    <cellStyle name="Percent 7 2 3 5 2" xfId="4433"/>
    <cellStyle name="Percent 7 2 3 6" xfId="3032"/>
    <cellStyle name="Percent 7 2 3 7" xfId="3033"/>
    <cellStyle name="Percent 7 2 3 8" xfId="4429"/>
    <cellStyle name="Percent 7 2 4" xfId="3034"/>
    <cellStyle name="Percent 7 2 4 2" xfId="3035"/>
    <cellStyle name="Percent 7 2 4 2 2" xfId="4434"/>
    <cellStyle name="Percent 7 2 4 3" xfId="3036"/>
    <cellStyle name="Percent 7 2 5" xfId="3037"/>
    <cellStyle name="Percent 7 2 5 2" xfId="3038"/>
    <cellStyle name="Percent 7 2 5 2 2" xfId="4435"/>
    <cellStyle name="Percent 7 2 5 3" xfId="3039"/>
    <cellStyle name="Percent 7 2 6" xfId="3040"/>
    <cellStyle name="Percent 7 2 6 2" xfId="3041"/>
    <cellStyle name="Percent 7 2 6 2 2" xfId="4436"/>
    <cellStyle name="Percent 7 2 6 3" xfId="3042"/>
    <cellStyle name="Percent 7 2 7" xfId="3043"/>
    <cellStyle name="Percent 7 2 7 2" xfId="4437"/>
    <cellStyle name="Percent 7 2 8" xfId="3044"/>
    <cellStyle name="Percent 7 2 9" xfId="3045"/>
    <cellStyle name="Percent 7 3" xfId="3046"/>
    <cellStyle name="Percent 7 3 2" xfId="3047"/>
    <cellStyle name="Percent 7 3 2 2" xfId="4438"/>
    <cellStyle name="Percent 7 3 3" xfId="3048"/>
    <cellStyle name="Percent 7 4" xfId="3049"/>
    <cellStyle name="Percent 7 4 2" xfId="3050"/>
    <cellStyle name="Percent 7 4 2 2" xfId="3051"/>
    <cellStyle name="Percent 7 4 2 2 2" xfId="4440"/>
    <cellStyle name="Percent 7 4 2 3" xfId="3052"/>
    <cellStyle name="Percent 7 4 3" xfId="3053"/>
    <cellStyle name="Percent 7 4 3 2" xfId="3054"/>
    <cellStyle name="Percent 7 4 3 2 2" xfId="4441"/>
    <cellStyle name="Percent 7 4 3 3" xfId="3055"/>
    <cellStyle name="Percent 7 4 4" xfId="3056"/>
    <cellStyle name="Percent 7 4 4 2" xfId="3057"/>
    <cellStyle name="Percent 7 4 4 2 2" xfId="4442"/>
    <cellStyle name="Percent 7 4 4 3" xfId="3058"/>
    <cellStyle name="Percent 7 4 5" xfId="3059"/>
    <cellStyle name="Percent 7 4 5 2" xfId="4443"/>
    <cellStyle name="Percent 7 4 6" xfId="3060"/>
    <cellStyle name="Percent 7 4 7" xfId="3061"/>
    <cellStyle name="Percent 7 4 8" xfId="4439"/>
    <cellStyle name="Percent 7 5" xfId="3062"/>
    <cellStyle name="Percent 7 5 2" xfId="3063"/>
    <cellStyle name="Percent 7 5 2 2" xfId="4444"/>
    <cellStyle name="Percent 7 5 3" xfId="3064"/>
    <cellStyle name="Percent 7 6" xfId="3065"/>
    <cellStyle name="Percent 7 6 2" xfId="3066"/>
    <cellStyle name="Percent 7 6 2 2" xfId="4445"/>
    <cellStyle name="Percent 7 6 3" xfId="3067"/>
    <cellStyle name="Percent 7 7" xfId="3068"/>
    <cellStyle name="Percent 7 7 2" xfId="4446"/>
    <cellStyle name="Percent 7 8" xfId="3069"/>
    <cellStyle name="Percent 7 9" xfId="3070"/>
    <cellStyle name="Percent 8" xfId="3071"/>
    <cellStyle name="Percent 8 2" xfId="3072"/>
    <cellStyle name="Percent 9" xfId="3073"/>
    <cellStyle name="Pourcentage" xfId="1" builtinId="5"/>
    <cellStyle name="Pourcentage 2" xfId="4"/>
    <cellStyle name="Pourcentage 3" xfId="9"/>
    <cellStyle name="Pourcentage 4" xfId="4535"/>
    <cellStyle name="Result" xfId="3074"/>
    <cellStyle name="Result 2" xfId="3075"/>
    <cellStyle name="Result 2 2" xfId="3076"/>
    <cellStyle name="Result 3" xfId="3077"/>
    <cellStyle name="Result 4" xfId="3078"/>
    <cellStyle name="Result 4 2" xfId="3079"/>
    <cellStyle name="Result2" xfId="3080"/>
    <cellStyle name="Result2 2" xfId="3081"/>
    <cellStyle name="Satisfaisant 2" xfId="4526"/>
    <cellStyle name="Sortie 2" xfId="4527"/>
    <cellStyle name="source" xfId="4482"/>
    <cellStyle name="Status 1" xfId="25"/>
    <cellStyle name="tableau | cellule | normal | entier" xfId="4483"/>
    <cellStyle name="tableau | cellule | total | entier" xfId="4484"/>
    <cellStyle name="tableau | coin superieur gauche" xfId="4485"/>
    <cellStyle name="tableau | entete-colonne | structure | normal" xfId="4486"/>
    <cellStyle name="tableau | entete-ligne | normal" xfId="4487"/>
    <cellStyle name="tableau | entete-ligne | total" xfId="4488"/>
    <cellStyle name="tableau | ligne-titre | niveau1" xfId="4489"/>
    <cellStyle name="tableau | source | texte" xfId="4490"/>
    <cellStyle name="tableau | unite | texte" xfId="4491"/>
    <cellStyle name="Text 1" xfId="26"/>
    <cellStyle name="Texte explicatif 2" xfId="4528"/>
    <cellStyle name="TitleStyle" xfId="251"/>
    <cellStyle name="Titre colonnes" xfId="4492"/>
    <cellStyle name="Titre général" xfId="4493"/>
    <cellStyle name="Titre lignes" xfId="4494"/>
    <cellStyle name="Titre page" xfId="4495"/>
    <cellStyle name="Titre 1 2" xfId="4529"/>
    <cellStyle name="Titre 2 2" xfId="4530"/>
    <cellStyle name="Titre 3 2" xfId="4531"/>
    <cellStyle name="Titre 4 2" xfId="4532"/>
    <cellStyle name="Total 2" xfId="252"/>
    <cellStyle name="Total 3" xfId="4533"/>
    <cellStyle name="Vérification 2" xfId="4534"/>
    <cellStyle name="Virgule fixe" xfId="4496"/>
    <cellStyle name="Warning 1" xfId="27"/>
    <cellStyle name="Warning Text 2" xfId="2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2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4.xml"/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6.xml"/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90980392156864"/>
          <c:y val="2.7136752136752137E-2"/>
          <c:w val="0.74692254901960797"/>
          <c:h val="0.6386358974358974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Figure_1!$E$16</c:f>
              <c:strCache>
                <c:ptCount val="1"/>
                <c:pt idx="0">
                  <c:v>Achats de biens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Figure_1!$F$16:$G$16</c:f>
              <c:numCache>
                <c:formatCode>0%</c:formatCode>
                <c:ptCount val="2"/>
                <c:pt idx="0">
                  <c:v>0.11804032796953205</c:v>
                </c:pt>
                <c:pt idx="1">
                  <c:v>0.2714630027851454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AB-46E5-8AC8-9139878D5285}"/>
            </c:ext>
          </c:extLst>
        </c:ser>
        <c:ser>
          <c:idx val="1"/>
          <c:order val="1"/>
          <c:tx>
            <c:strRef>
              <c:f>Figure_1!$E$17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Figure_1!$F$17:$G$17</c:f>
              <c:numCache>
                <c:formatCode>0%</c:formatCode>
                <c:ptCount val="2"/>
                <c:pt idx="0">
                  <c:v>0.32832405628647426</c:v>
                </c:pt>
                <c:pt idx="1">
                  <c:v>0.22944789949206293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AB-46E5-8AC8-9139878D5285}"/>
            </c:ext>
          </c:extLst>
        </c:ser>
        <c:ser>
          <c:idx val="2"/>
          <c:order val="2"/>
          <c:tx>
            <c:strRef>
              <c:f>Figure_1!$E$18</c:f>
              <c:strCache>
                <c:ptCount val="1"/>
                <c:pt idx="0">
                  <c:v>Restauration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Figure_1!$F$18:$G$18</c:f>
              <c:numCache>
                <c:formatCode>0%</c:formatCode>
                <c:ptCount val="2"/>
                <c:pt idx="0">
                  <c:v>6.1662039974216321E-2</c:v>
                </c:pt>
                <c:pt idx="1">
                  <c:v>0.15810934388269077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AB-46E5-8AC8-9139878D5285}"/>
            </c:ext>
          </c:extLst>
        </c:ser>
        <c:ser>
          <c:idx val="3"/>
          <c:order val="3"/>
          <c:tx>
            <c:strRef>
              <c:f>Figure_1!$E$19</c:f>
              <c:strCache>
                <c:ptCount val="1"/>
                <c:pt idx="0">
                  <c:v>Culture, sport et loisirs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Figure_1!$F$19:$G$19</c:f>
              <c:numCache>
                <c:formatCode>0%</c:formatCode>
                <c:ptCount val="2"/>
                <c:pt idx="0">
                  <c:v>9.6116515372443229E-2</c:v>
                </c:pt>
                <c:pt idx="1">
                  <c:v>0.13868508919725317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EAB-46E5-8AC8-9139878D5285}"/>
            </c:ext>
          </c:extLst>
        </c:ser>
        <c:ser>
          <c:idx val="4"/>
          <c:order val="4"/>
          <c:tx>
            <c:strRef>
              <c:f>Figure_1!$E$20</c:f>
              <c:strCache>
                <c:ptCount val="1"/>
                <c:pt idx="0">
                  <c:v>Agences de voyages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Figure_1!$F$20:$G$20</c:f>
              <c:numCache>
                <c:formatCode>0%</c:formatCode>
                <c:ptCount val="2"/>
                <c:pt idx="0">
                  <c:v>1.2417396851739501E-2</c:v>
                </c:pt>
                <c:pt idx="1">
                  <c:v>0.10998040494660344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EAB-46E5-8AC8-9139878D5285}"/>
            </c:ext>
          </c:extLst>
        </c:ser>
        <c:ser>
          <c:idx val="5"/>
          <c:order val="5"/>
          <c:tx>
            <c:strRef>
              <c:f>Figure_1!$E$21</c:f>
              <c:strCache>
                <c:ptCount val="1"/>
                <c:pt idx="0">
                  <c:v>Hébergements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Figure_1!$F$21:$G$21</c:f>
              <c:numCache>
                <c:formatCode>0%</c:formatCode>
                <c:ptCount val="2"/>
                <c:pt idx="0">
                  <c:v>0.23526815466317866</c:v>
                </c:pt>
                <c:pt idx="1">
                  <c:v>7.3952885150497055E-2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EAB-46E5-8AC8-9139878D5285}"/>
            </c:ext>
          </c:extLst>
        </c:ser>
        <c:ser>
          <c:idx val="6"/>
          <c:order val="6"/>
          <c:tx>
            <c:strRef>
              <c:f>Figure_1!$E$22</c:f>
              <c:strCache>
                <c:ptCount val="1"/>
                <c:pt idx="0">
                  <c:v>Location auto.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Figure_1!$F$15:$G$15</c:f>
              <c:strCache>
                <c:ptCount val="2"/>
                <c:pt idx="0">
                  <c:v>Extérieurs</c:v>
                </c:pt>
                <c:pt idx="1">
                  <c:v>Résidents</c:v>
                </c:pt>
              </c:strCache>
            </c:strRef>
          </c:cat>
          <c:val>
            <c:numRef>
              <c:f>Figure_1!$F$22:$G$22</c:f>
              <c:numCache>
                <c:formatCode>0%</c:formatCode>
                <c:ptCount val="2"/>
                <c:pt idx="0">
                  <c:v>0.14817218423179887</c:v>
                </c:pt>
                <c:pt idx="1">
                  <c:v>1.8361888062322931E-2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EAB-46E5-8AC8-9139878D52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702798959"/>
        <c:axId val="702806447"/>
      </c:barChart>
      <c:catAx>
        <c:axId val="702798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702806447"/>
        <c:crosses val="autoZero"/>
        <c:auto val="1"/>
        <c:lblAlgn val="ctr"/>
        <c:lblOffset val="100"/>
        <c:noMultiLvlLbl val="0"/>
      </c:catAx>
      <c:valAx>
        <c:axId val="7028064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702798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5501307189542483E-2"/>
          <c:y val="0.75564487179487183"/>
          <c:w val="0.96023921568627468"/>
          <c:h val="0.157987751531058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232875816993464"/>
          <c:y val="8.1410256410256412E-2"/>
          <c:w val="0.84201764705882354"/>
          <c:h val="0.57335341880341884"/>
        </c:manualLayout>
      </c:layout>
      <c:lineChart>
        <c:grouping val="standard"/>
        <c:varyColors val="0"/>
        <c:ser>
          <c:idx val="0"/>
          <c:order val="0"/>
          <c:tx>
            <c:strRef>
              <c:f>Figure_encadré!$D$3</c:f>
              <c:strCache>
                <c:ptCount val="1"/>
                <c:pt idx="0">
                  <c:v>Hôtels</c:v>
                </c:pt>
              </c:strCache>
            </c:strRef>
          </c:tx>
          <c:marker>
            <c:symbol val="none"/>
          </c:marker>
          <c:cat>
            <c:multiLvlStrRef>
              <c:f>Figure_encadré!$B$4:$C$27</c:f>
              <c:multiLvlStrCache>
                <c:ptCount val="24"/>
                <c:lvl>
                  <c:pt idx="0">
                    <c:v>Jan</c:v>
                  </c:pt>
                  <c:pt idx="1">
                    <c:v>Fév</c:v>
                  </c:pt>
                  <c:pt idx="2">
                    <c:v>Mar</c:v>
                  </c:pt>
                  <c:pt idx="3">
                    <c:v>Avr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Aou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Fév</c:v>
                  </c:pt>
                  <c:pt idx="14">
                    <c:v>Mar</c:v>
                  </c:pt>
                  <c:pt idx="15">
                    <c:v>Avr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Aou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Figure_encadré!$D$4:$D$27</c:f>
              <c:numCache>
                <c:formatCode>General</c:formatCode>
                <c:ptCount val="24"/>
                <c:pt idx="0">
                  <c:v>-3.3</c:v>
                </c:pt>
                <c:pt idx="1">
                  <c:v>3.3</c:v>
                </c:pt>
                <c:pt idx="2">
                  <c:v>-51.5</c:v>
                </c:pt>
                <c:pt idx="3">
                  <c:v>-92</c:v>
                </c:pt>
                <c:pt idx="4">
                  <c:v>-87</c:v>
                </c:pt>
                <c:pt idx="5">
                  <c:v>-74.400000000000006</c:v>
                </c:pt>
                <c:pt idx="6">
                  <c:v>-33.4</c:v>
                </c:pt>
                <c:pt idx="7">
                  <c:v>-20.2</c:v>
                </c:pt>
                <c:pt idx="8">
                  <c:v>-31.6</c:v>
                </c:pt>
                <c:pt idx="9">
                  <c:v>-25.5</c:v>
                </c:pt>
                <c:pt idx="10">
                  <c:v>-47.2</c:v>
                </c:pt>
                <c:pt idx="11">
                  <c:v>-18.600000000000001</c:v>
                </c:pt>
                <c:pt idx="12" formatCode="#\ ##0.#">
                  <c:v>11.7</c:v>
                </c:pt>
                <c:pt idx="13" formatCode="#\ ##0.#">
                  <c:v>-21</c:v>
                </c:pt>
                <c:pt idx="14" formatCode="#\ ##0.#">
                  <c:v>-19</c:v>
                </c:pt>
                <c:pt idx="15">
                  <c:v>-62.5</c:v>
                </c:pt>
                <c:pt idx="16">
                  <c:v>-43.5</c:v>
                </c:pt>
                <c:pt idx="17">
                  <c:v>-35.799999999999997</c:v>
                </c:pt>
                <c:pt idx="18">
                  <c:v>5.3</c:v>
                </c:pt>
                <c:pt idx="19">
                  <c:v>-42.2</c:v>
                </c:pt>
                <c:pt idx="20">
                  <c:v>-28.1</c:v>
                </c:pt>
                <c:pt idx="21">
                  <c:v>-5.3</c:v>
                </c:pt>
                <c:pt idx="22">
                  <c:v>-1.8</c:v>
                </c:pt>
                <c:pt idx="23">
                  <c:v>3.9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82-4BF7-99FB-B723F9778EB8}"/>
            </c:ext>
          </c:extLst>
        </c:ser>
        <c:ser>
          <c:idx val="1"/>
          <c:order val="1"/>
          <c:tx>
            <c:strRef>
              <c:f>Figure_encadré!$E$3</c:f>
              <c:strCache>
                <c:ptCount val="1"/>
                <c:pt idx="0">
                  <c:v>Restaurants</c:v>
                </c:pt>
              </c:strCache>
            </c:strRef>
          </c:tx>
          <c:marker>
            <c:symbol val="none"/>
          </c:marker>
          <c:cat>
            <c:multiLvlStrRef>
              <c:f>Figure_encadré!$B$4:$C$27</c:f>
              <c:multiLvlStrCache>
                <c:ptCount val="24"/>
                <c:lvl>
                  <c:pt idx="0">
                    <c:v>Jan</c:v>
                  </c:pt>
                  <c:pt idx="1">
                    <c:v>Fév</c:v>
                  </c:pt>
                  <c:pt idx="2">
                    <c:v>Mar</c:v>
                  </c:pt>
                  <c:pt idx="3">
                    <c:v>Avr</c:v>
                  </c:pt>
                  <c:pt idx="4">
                    <c:v>Mai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Aou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Dec</c:v>
                  </c:pt>
                  <c:pt idx="12">
                    <c:v>Jan</c:v>
                  </c:pt>
                  <c:pt idx="13">
                    <c:v>Fév</c:v>
                  </c:pt>
                  <c:pt idx="14">
                    <c:v>Mar</c:v>
                  </c:pt>
                  <c:pt idx="15">
                    <c:v>Avr</c:v>
                  </c:pt>
                  <c:pt idx="16">
                    <c:v>Mai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Aou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Dec</c:v>
                  </c:pt>
                </c:lvl>
                <c:lvl>
                  <c:pt idx="0">
                    <c:v>2020</c:v>
                  </c:pt>
                  <c:pt idx="12">
                    <c:v>2021</c:v>
                  </c:pt>
                </c:lvl>
              </c:multiLvlStrCache>
            </c:multiLvlStrRef>
          </c:cat>
          <c:val>
            <c:numRef>
              <c:f>Figure_encadré!$E$4:$E$27</c:f>
              <c:numCache>
                <c:formatCode>0.0</c:formatCode>
                <c:ptCount val="24"/>
                <c:pt idx="0">
                  <c:v>7.3</c:v>
                </c:pt>
                <c:pt idx="1">
                  <c:v>6.2</c:v>
                </c:pt>
                <c:pt idx="2">
                  <c:v>-47</c:v>
                </c:pt>
                <c:pt idx="3">
                  <c:v>-92.3</c:v>
                </c:pt>
                <c:pt idx="4">
                  <c:v>-58.2</c:v>
                </c:pt>
                <c:pt idx="5">
                  <c:v>-15</c:v>
                </c:pt>
                <c:pt idx="6">
                  <c:v>-0.9</c:v>
                </c:pt>
                <c:pt idx="7">
                  <c:v>2.2999999999999998</c:v>
                </c:pt>
                <c:pt idx="8">
                  <c:v>3.4</c:v>
                </c:pt>
                <c:pt idx="9">
                  <c:v>3.7</c:v>
                </c:pt>
                <c:pt idx="10">
                  <c:v>-2.9</c:v>
                </c:pt>
                <c:pt idx="11">
                  <c:v>9.1999999999999993</c:v>
                </c:pt>
                <c:pt idx="12">
                  <c:v>21.5</c:v>
                </c:pt>
                <c:pt idx="13">
                  <c:v>0.3</c:v>
                </c:pt>
                <c:pt idx="14">
                  <c:v>-25.7</c:v>
                </c:pt>
                <c:pt idx="15">
                  <c:v>-42.5</c:v>
                </c:pt>
                <c:pt idx="16">
                  <c:v>-30.2</c:v>
                </c:pt>
                <c:pt idx="17">
                  <c:v>-5.6</c:v>
                </c:pt>
                <c:pt idx="18">
                  <c:v>8.6</c:v>
                </c:pt>
                <c:pt idx="19">
                  <c:v>-43.4</c:v>
                </c:pt>
                <c:pt idx="20">
                  <c:v>-16.600000000000001</c:v>
                </c:pt>
                <c:pt idx="21">
                  <c:v>3.1</c:v>
                </c:pt>
                <c:pt idx="22">
                  <c:v>3.2</c:v>
                </c:pt>
                <c:pt idx="23">
                  <c:v>13.1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82-4BF7-99FB-B723F977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806967328"/>
        <c:axId val="1806971488"/>
      </c:lineChart>
      <c:valAx>
        <c:axId val="1806971488"/>
        <c:scaling>
          <c:orientation val="minMax"/>
          <c:max val="25"/>
        </c:scaling>
        <c:delete val="0"/>
        <c:axPos val="l"/>
        <c:majorGridlines>
          <c:spPr>
            <a:ln>
              <a:solidFill>
                <a:schemeClr val="bg1">
                  <a:lumMod val="75000"/>
                </a:schemeClr>
              </a:solidFill>
            </a:ln>
          </c:spPr>
        </c:majorGridlines>
        <c:numFmt formatCode="General" sourceLinked="1"/>
        <c:majorTickMark val="none"/>
        <c:minorTickMark val="none"/>
        <c:tickLblPos val="nextTo"/>
        <c:spPr>
          <a:ln>
            <a:solidFill>
              <a:sysClr val="windowText" lastClr="000000"/>
            </a:solidFill>
          </a:ln>
        </c:spPr>
        <c:crossAx val="1806967328"/>
        <c:crossesAt val="0"/>
        <c:crossBetween val="between"/>
        <c:majorUnit val="25"/>
      </c:valAx>
      <c:catAx>
        <c:axId val="18069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chemeClr val="tx1"/>
            </a:solidFill>
          </a:ln>
        </c:spPr>
        <c:crossAx val="1806971488"/>
        <c:crosses val="autoZero"/>
        <c:auto val="1"/>
        <c:lblAlgn val="ctr"/>
        <c:lblOffset val="100"/>
        <c:noMultiLvlLbl val="0"/>
      </c:catAx>
      <c:spPr>
        <a:noFill/>
        <a:ln>
          <a:noFill/>
          <a:prstDash val="solid"/>
        </a:ln>
      </c:spPr>
    </c:plotArea>
    <c:legend>
      <c:legendPos val="b"/>
      <c:layout>
        <c:manualLayout>
          <c:xMode val="edge"/>
          <c:yMode val="edge"/>
          <c:x val="0.33253725490196079"/>
          <c:y val="0.55297350427350422"/>
          <c:w val="0.61714738562091509"/>
          <c:h val="7.796666666666667E-2"/>
        </c:manualLayout>
      </c:layout>
      <c:overlay val="0"/>
      <c:spPr>
        <a:noFill/>
        <a:ln>
          <a:noFill/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692257217847762E-2"/>
          <c:y val="0.1249465811965812"/>
          <c:w val="0.88275218722659665"/>
          <c:h val="0.60619529914529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Figure_2!$C$4</c:f>
              <c:strCache>
                <c:ptCount val="1"/>
                <c:pt idx="0">
                  <c:v>2005-2010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Figure_2!$B$5:$B$7</c:f>
              <c:strCache>
                <c:ptCount val="3"/>
                <c:pt idx="0">
                  <c:v>Conso. du touristime intérieur</c:v>
                </c:pt>
                <c:pt idx="1">
                  <c:v>Visiteurs extérieurs</c:v>
                </c:pt>
                <c:pt idx="2">
                  <c:v>Visiteurs résidents</c:v>
                </c:pt>
              </c:strCache>
            </c:strRef>
          </c:cat>
          <c:val>
            <c:numRef>
              <c:f>Figure_2!$C$5:$C$7</c:f>
              <c:numCache>
                <c:formatCode>0.0</c:formatCode>
                <c:ptCount val="3"/>
                <c:pt idx="0">
                  <c:v>8.3000000000000007</c:v>
                </c:pt>
                <c:pt idx="1">
                  <c:v>4.5</c:v>
                </c:pt>
                <c:pt idx="2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83-41F4-9B9D-350CCDD32962}"/>
            </c:ext>
          </c:extLst>
        </c:ser>
        <c:ser>
          <c:idx val="1"/>
          <c:order val="1"/>
          <c:tx>
            <c:strRef>
              <c:f>Figure_2!$D$4</c:f>
              <c:strCache>
                <c:ptCount val="1"/>
                <c:pt idx="0">
                  <c:v>2010-2019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Figure_2!$B$5:$B$7</c:f>
              <c:strCache>
                <c:ptCount val="3"/>
                <c:pt idx="0">
                  <c:v>Conso. du touristime intérieur</c:v>
                </c:pt>
                <c:pt idx="1">
                  <c:v>Visiteurs extérieurs</c:v>
                </c:pt>
                <c:pt idx="2">
                  <c:v>Visiteurs résidents</c:v>
                </c:pt>
              </c:strCache>
            </c:strRef>
          </c:cat>
          <c:val>
            <c:numRef>
              <c:f>Figure_2!$D$5:$D$7</c:f>
              <c:numCache>
                <c:formatCode>0.0</c:formatCode>
                <c:ptCount val="3"/>
                <c:pt idx="0">
                  <c:v>3.7</c:v>
                </c:pt>
                <c:pt idx="1">
                  <c:v>2.29914918885048</c:v>
                </c:pt>
                <c:pt idx="2">
                  <c:v>4.5480921162437626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83-41F4-9B9D-350CCDD329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2018187232"/>
        <c:axId val="2018186816"/>
      </c:barChart>
      <c:catAx>
        <c:axId val="20181872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018186816"/>
        <c:crosses val="autoZero"/>
        <c:auto val="1"/>
        <c:lblAlgn val="ctr"/>
        <c:lblOffset val="100"/>
        <c:noMultiLvlLbl val="0"/>
      </c:catAx>
      <c:valAx>
        <c:axId val="2018186816"/>
        <c:scaling>
          <c:orientation val="minMax"/>
          <c:max val="1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018187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139215686274512"/>
          <c:y val="0.83391149023038769"/>
          <c:w val="0.60215032679738567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8390194879125E-2"/>
          <c:y val="0.10221495726495727"/>
          <c:w val="0.90057534137275619"/>
          <c:h val="0.74722991452991461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F19-4B71-80AA-D0644311DBFB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6F19-4B71-80AA-D0644311DBFB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6F19-4B71-80AA-D0644311DBFB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6F19-4B71-80AA-D0644311DBFB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6F19-4B71-80AA-D0644311DBFB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4-6F19-4B71-80AA-D0644311DBFB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5-6F19-4B71-80AA-D0644311DB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7847648"/>
        <c:axId val="1177859296"/>
      </c:barChart>
      <c:catAx>
        <c:axId val="11778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59296"/>
        <c:crosses val="autoZero"/>
        <c:auto val="0"/>
        <c:lblAlgn val="ctr"/>
        <c:lblOffset val="100"/>
        <c:noMultiLvlLbl val="0"/>
      </c:catAx>
      <c:valAx>
        <c:axId val="117785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47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35679785508471"/>
          <c:y val="0.10136794871794871"/>
          <c:w val="0.44994526047533684"/>
          <c:h val="0.42831837606837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800" b="1" i="0" u="none" strike="noStrike" kern="1200" spc="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r>
              <a:rPr lang="fr-FR" sz="800" b="1"/>
              <a:t>Contribution de l'évolution annuelle moyenne de la conso. touristique par type de visiteurs </a:t>
            </a:r>
          </a:p>
        </c:rich>
      </c:tx>
      <c:layout>
        <c:manualLayout>
          <c:xMode val="edge"/>
          <c:yMode val="edge"/>
          <c:x val="0.11040882902102871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1" i="0" u="none" strike="noStrike" kern="1200" spc="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7.1418390194879125E-2"/>
          <c:y val="0.15648846153846155"/>
          <c:w val="0.90057534137275619"/>
          <c:h val="0.6929564102564103"/>
        </c:manualLayout>
      </c:layout>
      <c:barChart>
        <c:barDir val="col"/>
        <c:grouping val="stack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3910-4684-BE77-3EBA3C38346C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A-3910-4684-BE77-3EBA3C38346C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3-3910-4684-BE77-3EBA3C38346C}"/>
            </c:ext>
          </c:extLst>
        </c:ser>
        <c:ser>
          <c:idx val="3"/>
          <c:order val="3"/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A-3910-4684-BE77-3EBA3C38346C}"/>
            </c:ext>
          </c:extLst>
        </c:ser>
        <c:ser>
          <c:idx val="4"/>
          <c:order val="4"/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1-3910-4684-BE77-3EBA3C38346C}"/>
            </c:ext>
          </c:extLst>
        </c:ser>
        <c:ser>
          <c:idx val="5"/>
          <c:order val="5"/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4-3910-4684-BE77-3EBA3C38346C}"/>
            </c:ext>
          </c:extLst>
        </c:ser>
        <c:ser>
          <c:idx val="6"/>
          <c:order val="6"/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val>
            <c:numRef>
              <c:f>Figure_2!#REF!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Figure_2!#REF!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25-3910-4684-BE77-3EBA3C3834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7847648"/>
        <c:axId val="1177859296"/>
      </c:barChart>
      <c:catAx>
        <c:axId val="11778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59296"/>
        <c:crosses val="autoZero"/>
        <c:auto val="0"/>
        <c:lblAlgn val="ctr"/>
        <c:lblOffset val="100"/>
        <c:noMultiLvlLbl val="0"/>
      </c:catAx>
      <c:valAx>
        <c:axId val="117785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47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35679785508471"/>
          <c:y val="0.16106880341880342"/>
          <c:w val="0.44994526047533684"/>
          <c:h val="0.3686175213675213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10457516339872E-2"/>
          <c:y val="0.13025641025641024"/>
          <c:w val="0.85963594771241825"/>
          <c:h val="0.6527282051282051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Figure_3!$B$5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Figure_3!$C$4:$D$4</c:f>
              <c:strCache>
                <c:ptCount val="2"/>
                <c:pt idx="0">
                  <c:v>La Réunion</c:v>
                </c:pt>
                <c:pt idx="1">
                  <c:v>France entière</c:v>
                </c:pt>
              </c:strCache>
            </c:strRef>
          </c:cat>
          <c:val>
            <c:numRef>
              <c:f>Figure_3!$C$5:$D$5</c:f>
              <c:numCache>
                <c:formatCode>0.0</c:formatCode>
                <c:ptCount val="2"/>
                <c:pt idx="0">
                  <c:v>6.6687720991106385</c:v>
                </c:pt>
                <c:pt idx="1">
                  <c:v>7.3001572652623654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D3-42B5-8E3B-4EEF67204003}"/>
            </c:ext>
          </c:extLst>
        </c:ser>
        <c:ser>
          <c:idx val="1"/>
          <c:order val="1"/>
          <c:tx>
            <c:strRef>
              <c:f>Figure_3!$B$6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Figure_3!$C$4:$D$4</c:f>
              <c:strCache>
                <c:ptCount val="2"/>
                <c:pt idx="0">
                  <c:v>La Réunion</c:v>
                </c:pt>
                <c:pt idx="1">
                  <c:v>France entière</c:v>
                </c:pt>
              </c:strCache>
            </c:strRef>
          </c:cat>
          <c:val>
            <c:numRef>
              <c:f>Figure_3!$C$6:$D$6</c:f>
              <c:numCache>
                <c:formatCode>0.0</c:formatCode>
                <c:ptCount val="2"/>
                <c:pt idx="0">
                  <c:v>7.5239648108989687</c:v>
                </c:pt>
                <c:pt idx="1">
                  <c:v>7.4547174912138416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3D3-42B5-8E3B-4EEF672040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-27"/>
        <c:axId val="1672251168"/>
        <c:axId val="1672249504"/>
      </c:barChart>
      <c:catAx>
        <c:axId val="167225116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672249504"/>
        <c:crosses val="autoZero"/>
        <c:auto val="1"/>
        <c:lblAlgn val="ctr"/>
        <c:lblOffset val="100"/>
        <c:noMultiLvlLbl val="0"/>
      </c:catAx>
      <c:valAx>
        <c:axId val="1672249504"/>
        <c:scaling>
          <c:orientation val="minMax"/>
          <c:max val="8"/>
          <c:min val="6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672251168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673529411764704"/>
          <c:y val="0.87094852726742478"/>
          <c:w val="0.39424215686274511"/>
          <c:h val="7.812554680664918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8390194879125E-2"/>
          <c:y val="0.10221495726495727"/>
          <c:w val="0.90057534137275619"/>
          <c:h val="0.7472299145299146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Figure_4!$C$6</c:f>
              <c:strCache>
                <c:ptCount val="1"/>
                <c:pt idx="0">
                  <c:v>Achats de biens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299-4A1D-B183-B1F52C385006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Figure_4!$D$6:$Q$6</c:f>
              <c:numCache>
                <c:formatCode>0.0</c:formatCode>
                <c:ptCount val="14"/>
                <c:pt idx="0">
                  <c:v>1.5377672675775342</c:v>
                </c:pt>
                <c:pt idx="1">
                  <c:v>1.5377672675775342</c:v>
                </c:pt>
                <c:pt idx="7" formatCode="0.000">
                  <c:v>4.1010338422347208E-3</c:v>
                </c:pt>
                <c:pt idx="8">
                  <c:v>4.1010338422347208E-3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99-4A1D-B183-B1F52C385006}"/>
            </c:ext>
          </c:extLst>
        </c:ser>
        <c:ser>
          <c:idx val="1"/>
          <c:order val="1"/>
          <c:tx>
            <c:strRef>
              <c:f>Figure_4!$C$7</c:f>
              <c:strCache>
                <c:ptCount val="1"/>
                <c:pt idx="0">
                  <c:v>Hôtellerie-restauration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299-4A1D-B183-B1F52C385006}"/>
              </c:ext>
            </c:extLst>
          </c:dPt>
          <c:dPt>
            <c:idx val="9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299-4A1D-B183-B1F52C385006}"/>
              </c:ext>
            </c:extLst>
          </c:dPt>
          <c:dLbls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8299-4A1D-B183-B1F52C385006}"/>
                </c:ext>
              </c:extLst>
            </c:dLbl>
            <c:dLbl>
              <c:idx val="8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Figure_4!$D$7:$Q$7</c:f>
              <c:numCache>
                <c:formatCode>0.0</c:formatCode>
                <c:ptCount val="14"/>
                <c:pt idx="1">
                  <c:v>1.316033786024583</c:v>
                </c:pt>
                <c:pt idx="2">
                  <c:v>2.8538010536021172</c:v>
                </c:pt>
                <c:pt idx="8">
                  <c:v>1.1026028482100039</c:v>
                </c:pt>
                <c:pt idx="9">
                  <c:v>1.1067038820522386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299-4A1D-B183-B1F52C385006}"/>
            </c:ext>
          </c:extLst>
        </c:ser>
        <c:ser>
          <c:idx val="2"/>
          <c:order val="2"/>
          <c:tx>
            <c:strRef>
              <c:f>Figure_4!$C$8</c:f>
              <c:strCache>
                <c:ptCount val="1"/>
                <c:pt idx="0">
                  <c:v>Culture, sport et loisirs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8299-4A1D-B183-B1F52C385006}"/>
              </c:ext>
            </c:extLst>
          </c:dPt>
          <c:dPt>
            <c:idx val="10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8299-4A1D-B183-B1F52C385006}"/>
              </c:ext>
            </c:extLst>
          </c:dPt>
          <c:dPt>
            <c:idx val="11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8299-4A1D-B183-B1F52C385006}"/>
              </c:ext>
            </c:extLst>
          </c:dPt>
          <c:dLbls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8299-4A1D-B183-B1F52C385006}"/>
                </c:ext>
              </c:extLst>
            </c:dLbl>
            <c:dLbl>
              <c:idx val="9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Figure_4!$D$8:$Q$8</c:f>
              <c:numCache>
                <c:formatCode>General</c:formatCode>
                <c:ptCount val="14"/>
                <c:pt idx="2" formatCode="0.0">
                  <c:v>0.84082149115755178</c:v>
                </c:pt>
                <c:pt idx="3" formatCode="0.0">
                  <c:v>3.6946225447596692</c:v>
                </c:pt>
                <c:pt idx="9" formatCode="0.0">
                  <c:v>0.36301651877538677</c:v>
                </c:pt>
                <c:pt idx="10" formatCode="0.0">
                  <c:v>1.4697204008276255</c:v>
                </c:pt>
                <c:pt idx="11" formatCode="0.0">
                  <c:v>1.5084519970037316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8299-4A1D-B183-B1F52C385006}"/>
            </c:ext>
          </c:extLst>
        </c:ser>
        <c:ser>
          <c:idx val="3"/>
          <c:order val="3"/>
          <c:tx>
            <c:strRef>
              <c:f>Figure_4!$C$9</c:f>
              <c:strCache>
                <c:ptCount val="1"/>
                <c:pt idx="0">
                  <c:v>Services de transports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Pt>
            <c:idx val="4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8299-4A1D-B183-B1F52C385006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5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8299-4A1D-B183-B1F52C385006}"/>
              </c:ext>
            </c:extLst>
          </c:dPt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8-8299-4A1D-B183-B1F52C385006}"/>
                </c:ext>
              </c:extLst>
            </c:dLbl>
            <c:dLbl>
              <c:idx val="10"/>
              <c:layout>
                <c:manualLayout>
                  <c:x val="-1.5194539799421251E-16"/>
                  <c:y val="-3.25641025641025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9-8299-4A1D-B183-B1F52C385006}"/>
                </c:ext>
              </c:extLst>
            </c:dLbl>
            <c:dLbl>
              <c:idx val="11"/>
              <c:layout>
                <c:manualLayout>
                  <c:x val="0"/>
                  <c:y val="3.2564102564102561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-0,05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Figure_4!$D$9:$Q$9</c:f>
              <c:numCache>
                <c:formatCode>General</c:formatCode>
                <c:ptCount val="14"/>
                <c:pt idx="3" formatCode="0.0">
                  <c:v>0.54606702556061659</c:v>
                </c:pt>
                <c:pt idx="4" formatCode="0.0">
                  <c:v>4.2406895703202858</c:v>
                </c:pt>
                <c:pt idx="10" formatCode="0.0">
                  <c:v>8.4948707591019856E-2</c:v>
                </c:pt>
                <c:pt idx="11" formatCode="0.00">
                  <c:v>4.621711141491372E-2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A-8299-4A1D-B183-B1F52C385006}"/>
            </c:ext>
          </c:extLst>
        </c:ser>
        <c:ser>
          <c:idx val="4"/>
          <c:order val="4"/>
          <c:tx>
            <c:strRef>
              <c:f>Figure_4!$C$10</c:f>
              <c:strCache>
                <c:ptCount val="1"/>
                <c:pt idx="0">
                  <c:v>Agences de voyages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Pt>
            <c:idx val="5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8299-4A1D-B183-B1F52C385006}"/>
              </c:ext>
            </c:extLst>
          </c:dPt>
          <c:dPt>
            <c:idx val="12"/>
            <c:invertIfNegative val="0"/>
            <c:bubble3D val="0"/>
            <c:spPr>
              <a:noFill/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8299-4A1D-B183-B1F52C385006}"/>
              </c:ext>
            </c:extLst>
          </c:dPt>
          <c:dLbls>
            <c:dLbl>
              <c:idx val="4"/>
              <c:layout>
                <c:manualLayout>
                  <c:x val="-3.7986349498553127E-17"/>
                  <c:y val="-3.2564102564102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F-8299-4A1D-B183-B1F52C385006}"/>
                </c:ext>
              </c:extLst>
            </c:dLbl>
            <c:dLbl>
              <c:idx val="11"/>
              <c:layout>
                <c:manualLayout>
                  <c:x val="0"/>
                  <c:y val="2.713717948717958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Figure_4!$D$10:$Q$10</c:f>
              <c:numCache>
                <c:formatCode>General</c:formatCode>
                <c:ptCount val="14"/>
                <c:pt idx="4" formatCode="0.0">
                  <c:v>0.15620719408186573</c:v>
                </c:pt>
                <c:pt idx="5" formatCode="0.0">
                  <c:v>4.3968967644021513</c:v>
                </c:pt>
                <c:pt idx="12" formatCode="0.0">
                  <c:v>1.5084519970037316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299-4A1D-B183-B1F52C385006}"/>
            </c:ext>
          </c:extLst>
        </c:ser>
        <c:ser>
          <c:idx val="5"/>
          <c:order val="5"/>
          <c:tx>
            <c:strRef>
              <c:f>Figure_4!$C$11</c:f>
              <c:strCache>
                <c:ptCount val="1"/>
                <c:pt idx="0">
                  <c:v>Location auto.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Lbl>
              <c:idx val="5"/>
              <c:layout>
                <c:manualLayout>
                  <c:x val="0"/>
                  <c:y val="-2.713675213675213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2-8299-4A1D-B183-B1F52C385006}"/>
                </c:ext>
              </c:extLst>
            </c:dLbl>
            <c:dLbl>
              <c:idx val="1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3-8299-4A1D-B183-B1F52C3850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Figure_4!$D$11:$Q$11</c:f>
              <c:numCache>
                <c:formatCode>General</c:formatCode>
                <c:ptCount val="14"/>
                <c:pt idx="5" formatCode="0.0">
                  <c:v>0.15119535184161145</c:v>
                </c:pt>
                <c:pt idx="12" formatCode="0.0">
                  <c:v>0.79069719184674847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8299-4A1D-B183-B1F52C385006}"/>
            </c:ext>
          </c:extLst>
        </c:ser>
        <c:ser>
          <c:idx val="6"/>
          <c:order val="6"/>
          <c:tx>
            <c:strRef>
              <c:f>Figure_4!$C$12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Figure_4!$D$13:$Q$13</c:f>
              <c:numCache>
                <c:formatCode>General</c:formatCode>
                <c:ptCount val="14"/>
              </c:numCache>
            </c:numRef>
          </c:cat>
          <c:val>
            <c:numRef>
              <c:f>Figure_4!$D$12:$Q$12</c:f>
              <c:numCache>
                <c:formatCode>General</c:formatCode>
                <c:ptCount val="14"/>
                <c:pt idx="6" formatCode="0.0">
                  <c:v>4.5480921162437626</c:v>
                </c:pt>
                <c:pt idx="13" formatCode="0.0">
                  <c:v>2.29914918885048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5-8299-4A1D-B183-B1F52C3850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1177847648"/>
        <c:axId val="1177859296"/>
      </c:barChart>
      <c:catAx>
        <c:axId val="1177847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59296"/>
        <c:crosses val="autoZero"/>
        <c:auto val="0"/>
        <c:lblAlgn val="ctr"/>
        <c:lblOffset val="100"/>
        <c:noMultiLvlLbl val="0"/>
      </c:catAx>
      <c:valAx>
        <c:axId val="1177859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1177847648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2835679785508471"/>
          <c:y val="0.10136794871794871"/>
          <c:w val="0.44994526047533684"/>
          <c:h val="0.4283183760683760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percentStacked"/>
        <c:varyColors val="0"/>
        <c:ser>
          <c:idx val="1"/>
          <c:order val="0"/>
          <c:tx>
            <c:strRef>
              <c:f>Figure_5!$D$5</c:f>
              <c:strCache>
                <c:ptCount val="1"/>
                <c:pt idx="0">
                  <c:v>Résidents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Figure_5!$B$6:$B$16</c:f>
              <c:strCache>
                <c:ptCount val="11"/>
                <c:pt idx="0">
                  <c:v>Maldives</c:v>
                </c:pt>
                <c:pt idx="1">
                  <c:v>Maurice (2018)</c:v>
                </c:pt>
                <c:pt idx="2">
                  <c:v>Fidji</c:v>
                </c:pt>
                <c:pt idx="3">
                  <c:v>Canarie (2018)</c:v>
                </c:pt>
                <c:pt idx="4">
                  <c:v>Nouvelle-Zélande</c:v>
                </c:pt>
                <c:pt idx="5">
                  <c:v>Espagne</c:v>
                </c:pt>
                <c:pt idx="6">
                  <c:v>Afrique du Sud</c:v>
                </c:pt>
                <c:pt idx="7">
                  <c:v>France entière</c:v>
                </c:pt>
                <c:pt idx="8">
                  <c:v>Australie</c:v>
                </c:pt>
                <c:pt idx="9">
                  <c:v>La Réunion (2010)</c:v>
                </c:pt>
                <c:pt idx="10">
                  <c:v>La Réunion</c:v>
                </c:pt>
              </c:strCache>
            </c:strRef>
          </c:cat>
          <c:val>
            <c:numRef>
              <c:f>Figure_5!$D$6:$D$16</c:f>
              <c:numCache>
                <c:formatCode>0%</c:formatCode>
                <c:ptCount val="11"/>
                <c:pt idx="0">
                  <c:v>0.01</c:v>
                </c:pt>
                <c:pt idx="1">
                  <c:v>8.8688981501210337E-2</c:v>
                </c:pt>
                <c:pt idx="2">
                  <c:v>0.25</c:v>
                </c:pt>
                <c:pt idx="3">
                  <c:v>0.32199999999999995</c:v>
                </c:pt>
                <c:pt idx="4">
                  <c:v>0.42002985878264276</c:v>
                </c:pt>
                <c:pt idx="5">
                  <c:v>0.53074328205842969</c:v>
                </c:pt>
                <c:pt idx="6">
                  <c:v>0.56067898094300472</c:v>
                </c:pt>
                <c:pt idx="7">
                  <c:v>0.63318025258323773</c:v>
                </c:pt>
                <c:pt idx="8">
                  <c:v>0.7364327410353454</c:v>
                </c:pt>
                <c:pt idx="9">
                  <c:v>0.60191512372043499</c:v>
                </c:pt>
                <c:pt idx="10">
                  <c:v>0.63490913803293914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59-4511-8402-3B94EA3D7938}"/>
            </c:ext>
          </c:extLst>
        </c:ser>
        <c:ser>
          <c:idx val="0"/>
          <c:order val="1"/>
          <c:tx>
            <c:strRef>
              <c:f>Figure_5!$C$5</c:f>
              <c:strCache>
                <c:ptCount val="1"/>
                <c:pt idx="0">
                  <c:v>Extérieurs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Figure_5!$B$6:$B$16</c:f>
              <c:strCache>
                <c:ptCount val="11"/>
                <c:pt idx="0">
                  <c:v>Maldives</c:v>
                </c:pt>
                <c:pt idx="1">
                  <c:v>Maurice (2018)</c:v>
                </c:pt>
                <c:pt idx="2">
                  <c:v>Fidji</c:v>
                </c:pt>
                <c:pt idx="3">
                  <c:v>Canarie (2018)</c:v>
                </c:pt>
                <c:pt idx="4">
                  <c:v>Nouvelle-Zélande</c:v>
                </c:pt>
                <c:pt idx="5">
                  <c:v>Espagne</c:v>
                </c:pt>
                <c:pt idx="6">
                  <c:v>Afrique du Sud</c:v>
                </c:pt>
                <c:pt idx="7">
                  <c:v>France entière</c:v>
                </c:pt>
                <c:pt idx="8">
                  <c:v>Australie</c:v>
                </c:pt>
                <c:pt idx="9">
                  <c:v>La Réunion (2010)</c:v>
                </c:pt>
                <c:pt idx="10">
                  <c:v>La Réunion</c:v>
                </c:pt>
              </c:strCache>
            </c:strRef>
          </c:cat>
          <c:val>
            <c:numRef>
              <c:f>Figure_5!$C$6:$C$16</c:f>
              <c:numCache>
                <c:formatCode>0%</c:formatCode>
                <c:ptCount val="11"/>
                <c:pt idx="0">
                  <c:v>0.99</c:v>
                </c:pt>
                <c:pt idx="1">
                  <c:v>0.9113110184987897</c:v>
                </c:pt>
                <c:pt idx="2">
                  <c:v>0.75</c:v>
                </c:pt>
                <c:pt idx="3">
                  <c:v>0.67800000000000005</c:v>
                </c:pt>
                <c:pt idx="4">
                  <c:v>0.57994566680535498</c:v>
                </c:pt>
                <c:pt idx="5">
                  <c:v>0.46925671794157031</c:v>
                </c:pt>
                <c:pt idx="6">
                  <c:v>0.43932101905699533</c:v>
                </c:pt>
                <c:pt idx="7">
                  <c:v>0.36681974741676238</c:v>
                </c:pt>
                <c:pt idx="8">
                  <c:v>0.26356725896465455</c:v>
                </c:pt>
                <c:pt idx="9">
                  <c:v>0.39808487627956507</c:v>
                </c:pt>
                <c:pt idx="10">
                  <c:v>0.36509086196706086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59-4511-8402-3B94EA3D79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overlap val="100"/>
        <c:axId val="453959295"/>
        <c:axId val="453960543"/>
      </c:barChart>
      <c:catAx>
        <c:axId val="453959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453960543"/>
        <c:crosses val="autoZero"/>
        <c:auto val="1"/>
        <c:lblAlgn val="ctr"/>
        <c:lblOffset val="100"/>
        <c:noMultiLvlLbl val="0"/>
      </c:catAx>
      <c:valAx>
        <c:axId val="453960543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453959295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505784313725498"/>
          <c:y val="0.85705963837853605"/>
          <c:w val="0.54936111111111119"/>
          <c:h val="7.812554680664916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578028236666495"/>
          <c:y val="3.8052802223251504E-2"/>
          <c:w val="0.70099760405766287"/>
          <c:h val="0.7943300910915547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3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A6-4CEE-9BEB-C3AD0FB60A03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839-4CAA-918C-FC68310F5366}"/>
              </c:ext>
            </c:extLst>
          </c:dPt>
          <c:dLbls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BA6-4CEE-9BEB-C3AD0FB60A03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39-4CAA-918C-FC68310F53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Figure_6!$B$7:$B$19</c:f>
              <c:strCache>
                <c:ptCount val="13"/>
                <c:pt idx="0">
                  <c:v>Canada</c:v>
                </c:pt>
                <c:pt idx="1">
                  <c:v>Australie</c:v>
                </c:pt>
                <c:pt idx="2">
                  <c:v>Afrique du Sud</c:v>
                </c:pt>
                <c:pt idx="3">
                  <c:v>La Réunion (2010)</c:v>
                </c:pt>
                <c:pt idx="4">
                  <c:v>Chili</c:v>
                </c:pt>
                <c:pt idx="5">
                  <c:v>La Réunion</c:v>
                </c:pt>
                <c:pt idx="6">
                  <c:v>Puerto Rico</c:v>
                </c:pt>
                <c:pt idx="7">
                  <c:v>Costa Rica</c:v>
                </c:pt>
                <c:pt idx="8">
                  <c:v>Espagne</c:v>
                </c:pt>
                <c:pt idx="9">
                  <c:v>Maurice</c:v>
                </c:pt>
                <c:pt idx="10">
                  <c:v>Fidji</c:v>
                </c:pt>
                <c:pt idx="11">
                  <c:v>Aruba</c:v>
                </c:pt>
                <c:pt idx="12">
                  <c:v>Canaries</c:v>
                </c:pt>
              </c:strCache>
            </c:strRef>
          </c:cat>
          <c:val>
            <c:numRef>
              <c:f>Figure_6!$C$7:$C$19</c:f>
              <c:numCache>
                <c:formatCode>General</c:formatCode>
                <c:ptCount val="13"/>
                <c:pt idx="0">
                  <c:v>2.1</c:v>
                </c:pt>
                <c:pt idx="1">
                  <c:v>2.6</c:v>
                </c:pt>
                <c:pt idx="2">
                  <c:v>2.7</c:v>
                </c:pt>
                <c:pt idx="3">
                  <c:v>2.7</c:v>
                </c:pt>
                <c:pt idx="4">
                  <c:v>3.3</c:v>
                </c:pt>
                <c:pt idx="5">
                  <c:v>3.3</c:v>
                </c:pt>
                <c:pt idx="6">
                  <c:v>3.6</c:v>
                </c:pt>
                <c:pt idx="7" formatCode="0.0">
                  <c:v>5</c:v>
                </c:pt>
                <c:pt idx="8" formatCode="0.0">
                  <c:v>6.8</c:v>
                </c:pt>
                <c:pt idx="9">
                  <c:v>9.1</c:v>
                </c:pt>
                <c:pt idx="10">
                  <c:v>12.6</c:v>
                </c:pt>
                <c:pt idx="11">
                  <c:v>21.2</c:v>
                </c:pt>
                <c:pt idx="12">
                  <c:v>23.2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CA-4F99-B805-C692757517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2090015552"/>
        <c:axId val="2090015968"/>
      </c:barChart>
      <c:catAx>
        <c:axId val="20900155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090015968"/>
        <c:crosses val="autoZero"/>
        <c:auto val="1"/>
        <c:lblAlgn val="ctr"/>
        <c:lblOffset val="100"/>
        <c:noMultiLvlLbl val="0"/>
      </c:catAx>
      <c:valAx>
        <c:axId val="2090015968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in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2090015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703330065359477"/>
          <c:y val="5.0925925925925923E-2"/>
          <c:w val="0.58644477124183003"/>
          <c:h val="0.8000080198308544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76-4748-8CED-BE2F80AFE262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76-4748-8CED-BE2F80AFE262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EF76-4748-8CED-BE2F80AFE262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76-4748-8CED-BE2F80AFE262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F76-4748-8CED-BE2F80AFE262}"/>
              </c:ext>
            </c:extLst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F76-4748-8CED-BE2F80AFE262}"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F76-4748-8CED-BE2F80AFE262}"/>
                </c:ext>
              </c:extLst>
            </c:dLbl>
            <c:dLbl>
              <c:idx val="5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F76-4748-8CED-BE2F80AFE262}"/>
                </c:ext>
              </c:extLst>
            </c:dLbl>
            <c:dLbl>
              <c:idx val="7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F76-4748-8CED-BE2F80AFE262}"/>
                </c:ext>
              </c:extLst>
            </c:dLbl>
            <c:dLbl>
              <c:idx val="1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F76-4748-8CED-BE2F80AFE2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Tahoma" panose="020B0604030504040204" pitchFamily="34" charset="0"/>
                    <a:ea typeface="Tahoma" panose="020B0604030504040204" pitchFamily="34" charset="0"/>
                    <a:cs typeface="Tahoma" panose="020B060403050404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Figure_7!$B$4:$B$16</c:f>
              <c:strCache>
                <c:ptCount val="13"/>
                <c:pt idx="0">
                  <c:v>Guyane</c:v>
                </c:pt>
                <c:pt idx="1">
                  <c:v>Hauts-de-France</c:v>
                </c:pt>
                <c:pt idx="2">
                  <c:v>Pays de la Loire</c:v>
                </c:pt>
                <c:pt idx="3">
                  <c:v>Normandie</c:v>
                </c:pt>
                <c:pt idx="4">
                  <c:v>La Réunion</c:v>
                </c:pt>
                <c:pt idx="5">
                  <c:v>France (hors Mayotte)</c:v>
                </c:pt>
                <c:pt idx="6">
                  <c:v>Bretagne</c:v>
                </c:pt>
                <c:pt idx="7">
                  <c:v>Guadeloupe</c:v>
                </c:pt>
                <c:pt idx="8">
                  <c:v>Nouvelle-Aquitaine</c:v>
                </c:pt>
                <c:pt idx="9">
                  <c:v>Île-de-France</c:v>
                </c:pt>
                <c:pt idx="10">
                  <c:v>Martinique</c:v>
                </c:pt>
                <c:pt idx="11">
                  <c:v>Paca</c:v>
                </c:pt>
                <c:pt idx="12">
                  <c:v>Corse</c:v>
                </c:pt>
              </c:strCache>
            </c:strRef>
          </c:cat>
          <c:val>
            <c:numRef>
              <c:f>Figure_7!$C$4:$C$16</c:f>
              <c:numCache>
                <c:formatCode>0.0</c:formatCode>
                <c:ptCount val="13"/>
                <c:pt idx="0">
                  <c:v>2.3190719968797113</c:v>
                </c:pt>
                <c:pt idx="1">
                  <c:v>3.2664173927026448</c:v>
                </c:pt>
                <c:pt idx="2">
                  <c:v>4.1451888892382662</c:v>
                </c:pt>
                <c:pt idx="3">
                  <c:v>4.3322280756868761</c:v>
                </c:pt>
                <c:pt idx="4">
                  <c:v>4.7455941273710458</c:v>
                </c:pt>
                <c:pt idx="5">
                  <c:v>5.0940288543702748</c:v>
                </c:pt>
                <c:pt idx="6">
                  <c:v>5.146477180420491</c:v>
                </c:pt>
                <c:pt idx="7">
                  <c:v>5.3760234749156472</c:v>
                </c:pt>
                <c:pt idx="8">
                  <c:v>5.5964372411252494</c:v>
                </c:pt>
                <c:pt idx="9">
                  <c:v>5.6842639787217903</c:v>
                </c:pt>
                <c:pt idx="10">
                  <c:v>6.1488568855773016</c:v>
                </c:pt>
                <c:pt idx="11">
                  <c:v>7.2004564166450251</c:v>
                </c:pt>
                <c:pt idx="12">
                  <c:v>13.432460723314074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76-4748-8CED-BE2F80AFE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0"/>
        <c:axId val="707373584"/>
        <c:axId val="707374832"/>
      </c:barChart>
      <c:catAx>
        <c:axId val="7073735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ysClr val="windowText" lastClr="000000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707374832"/>
        <c:crosses val="autoZero"/>
        <c:auto val="1"/>
        <c:lblAlgn val="ctr"/>
        <c:lblOffset val="100"/>
        <c:noMultiLvlLbl val="0"/>
      </c:catAx>
      <c:valAx>
        <c:axId val="707374832"/>
        <c:scaling>
          <c:orientation val="minMax"/>
          <c:max val="15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solidFill>
              <a:sysClr val="windowText" lastClr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Tahoma" panose="020B0604030504040204" pitchFamily="34" charset="0"/>
                <a:ea typeface="Tahoma" panose="020B0604030504040204" pitchFamily="34" charset="0"/>
                <a:cs typeface="Tahoma" panose="020B0604030504040204" pitchFamily="34" charset="0"/>
              </a:defRPr>
            </a:pPr>
            <a:endParaRPr lang="fr-FR"/>
          </a:p>
        </c:txPr>
        <c:crossAx val="707373584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Tahoma" panose="020B0604030504040204" pitchFamily="34" charset="0"/>
          <a:ea typeface="Tahoma" panose="020B0604030504040204" pitchFamily="34" charset="0"/>
          <a:cs typeface="Tahoma" panose="020B0604030504040204" pitchFamily="34" charset="0"/>
        </a:defRPr>
      </a:pPr>
      <a:endParaRPr lang="fr-FR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184726</xdr:colOff>
      <xdr:row>24</xdr:row>
      <xdr:rowOff>140855</xdr:rowOff>
    </xdr:from>
    <xdr:to>
      <xdr:col>7</xdr:col>
      <xdr:colOff>421862</xdr:colOff>
      <xdr:row>37</xdr:row>
      <xdr:rowOff>79400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0.93079</cdr:y>
    </cdr:from>
    <cdr:to>
      <cdr:x>0.57851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78050"/>
          <a:ext cx="1771924" cy="1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0.12067</cdr:x>
      <cdr:y>0.853</cdr:y>
    </cdr:from>
    <cdr:to>
      <cdr:x>0.47374</cdr:x>
      <cdr:y>0.93494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69614" y="1996017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résidents</a:t>
          </a:r>
        </a:p>
      </cdr:txBody>
    </cdr:sp>
  </cdr:relSizeAnchor>
  <cdr:relSizeAnchor xmlns:cdr="http://schemas.openxmlformats.org/drawingml/2006/chartDrawing">
    <cdr:from>
      <cdr:x>0.59335</cdr:x>
      <cdr:y>0.84893</cdr:y>
    </cdr:from>
    <cdr:to>
      <cdr:x>0.94641</cdr:x>
      <cdr:y>0.93087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817386" y="1986492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extérieurs</a:t>
          </a:r>
        </a:p>
      </cdr:txBody>
    </cdr:sp>
  </cdr:relSizeAnchor>
  <cdr:relSizeAnchor xmlns:cdr="http://schemas.openxmlformats.org/drawingml/2006/chartDrawing">
    <cdr:from>
      <cdr:x>0.54588</cdr:x>
      <cdr:y>0.10269</cdr:y>
    </cdr:from>
    <cdr:to>
      <cdr:x>0.54933</cdr:x>
      <cdr:y>0.91808</cdr:y>
    </cdr:to>
    <cdr:cxnSp macro="">
      <cdr:nvCxnSpPr>
        <cdr:cNvPr id="6" name="Connecteur droit 5"/>
        <cdr:cNvCxnSpPr/>
      </cdr:nvCxnSpPr>
      <cdr:spPr>
        <a:xfrm xmlns:a="http://schemas.openxmlformats.org/drawingml/2006/main">
          <a:off x="1671436" y="240298"/>
          <a:ext cx="10587" cy="19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0.1154</cdr:x>
      <cdr:y>0.61863</cdr:y>
    </cdr:from>
    <cdr:to>
      <cdr:x>0.15064</cdr:x>
      <cdr:y>0.61945</cdr:y>
    </cdr:to>
    <cdr:cxnSp macro="">
      <cdr:nvCxnSpPr>
        <cdr:cNvPr id="9" name="Connecteur droit 8"/>
        <cdr:cNvCxnSpPr/>
      </cdr:nvCxnSpPr>
      <cdr:spPr>
        <a:xfrm xmlns:a="http://schemas.openxmlformats.org/drawingml/2006/main">
          <a:off x="353339" y="1447593"/>
          <a:ext cx="107903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0.1789</cdr:x>
      <cdr:y>0.42272</cdr:y>
    </cdr:from>
    <cdr:to>
      <cdr:x>0.21414</cdr:x>
      <cdr:y>0.42355</cdr:y>
    </cdr:to>
    <cdr:cxnSp macro="">
      <cdr:nvCxnSpPr>
        <cdr:cNvPr id="11" name="Connecteur droit 10"/>
        <cdr:cNvCxnSpPr/>
      </cdr:nvCxnSpPr>
      <cdr:spPr>
        <a:xfrm xmlns:a="http://schemas.openxmlformats.org/drawingml/2006/main">
          <a:off x="547775" y="989176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0.24106</cdr:x>
      <cdr:y>0.29517</cdr:y>
    </cdr:from>
    <cdr:to>
      <cdr:x>0.2763</cdr:x>
      <cdr:y>0.296</cdr:y>
    </cdr:to>
    <cdr:cxnSp macro="">
      <cdr:nvCxnSpPr>
        <cdr:cNvPr id="12" name="Connecteur droit 11"/>
        <cdr:cNvCxnSpPr/>
      </cdr:nvCxnSpPr>
      <cdr:spPr>
        <a:xfrm xmlns:a="http://schemas.openxmlformats.org/drawingml/2006/main">
          <a:off x="738118" y="690707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0.31236</cdr:x>
      <cdr:y>0.21537</cdr:y>
    </cdr:from>
    <cdr:to>
      <cdr:x>0.3476</cdr:x>
      <cdr:y>0.21619</cdr:y>
    </cdr:to>
    <cdr:cxnSp macro="">
      <cdr:nvCxnSpPr>
        <cdr:cNvPr id="13" name="Connecteur droit 12"/>
        <cdr:cNvCxnSpPr/>
      </cdr:nvCxnSpPr>
      <cdr:spPr>
        <a:xfrm xmlns:a="http://schemas.openxmlformats.org/drawingml/2006/main">
          <a:off x="956412" y="503959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0.37991</cdr:x>
      <cdr:y>0.19451</cdr:y>
    </cdr:from>
    <cdr:to>
      <cdr:x>0.41515</cdr:x>
      <cdr:y>0.19533</cdr:y>
    </cdr:to>
    <cdr:cxnSp macro="">
      <cdr:nvCxnSpPr>
        <cdr:cNvPr id="14" name="Connecteur droit 13"/>
        <cdr:cNvCxnSpPr/>
      </cdr:nvCxnSpPr>
      <cdr:spPr>
        <a:xfrm xmlns:a="http://schemas.openxmlformats.org/drawingml/2006/main">
          <a:off x="1163270" y="455157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0.4428</cdr:x>
      <cdr:y>0.17459</cdr:y>
    </cdr:from>
    <cdr:to>
      <cdr:x>0.46631</cdr:x>
      <cdr:y>0.17541</cdr:y>
    </cdr:to>
    <cdr:cxnSp macro="">
      <cdr:nvCxnSpPr>
        <cdr:cNvPr id="15" name="Connecteur droit 14"/>
        <cdr:cNvCxnSpPr/>
      </cdr:nvCxnSpPr>
      <cdr:spPr>
        <a:xfrm xmlns:a="http://schemas.openxmlformats.org/drawingml/2006/main">
          <a:off x="1355810" y="408530"/>
          <a:ext cx="71992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0.64088</cdr:x>
      <cdr:y>0.68263</cdr:y>
    </cdr:from>
    <cdr:to>
      <cdr:x>0.6644</cdr:x>
      <cdr:y>0.68346</cdr:y>
    </cdr:to>
    <cdr:cxnSp macro="">
      <cdr:nvCxnSpPr>
        <cdr:cNvPr id="16" name="Connecteur droit 15"/>
        <cdr:cNvCxnSpPr/>
      </cdr:nvCxnSpPr>
      <cdr:spPr>
        <a:xfrm xmlns:a="http://schemas.openxmlformats.org/drawingml/2006/main">
          <a:off x="1962330" y="1597365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0.70177</cdr:x>
      <cdr:y>0.62759</cdr:y>
    </cdr:from>
    <cdr:to>
      <cdr:x>0.72529</cdr:x>
      <cdr:y>0.62842</cdr:y>
    </cdr:to>
    <cdr:cxnSp macro="">
      <cdr:nvCxnSpPr>
        <cdr:cNvPr id="17" name="Connecteur droit 16"/>
        <cdr:cNvCxnSpPr/>
      </cdr:nvCxnSpPr>
      <cdr:spPr>
        <a:xfrm xmlns:a="http://schemas.openxmlformats.org/drawingml/2006/main">
          <a:off x="2148778" y="1468571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0.89397</cdr:x>
      <cdr:y>0.5085</cdr:y>
    </cdr:from>
    <cdr:to>
      <cdr:x>0.91749</cdr:x>
      <cdr:y>0.50932</cdr:y>
    </cdr:to>
    <cdr:cxnSp macro="">
      <cdr:nvCxnSpPr>
        <cdr:cNvPr id="18" name="Connecteur droit 17"/>
        <cdr:cNvCxnSpPr/>
      </cdr:nvCxnSpPr>
      <cdr:spPr>
        <a:xfrm xmlns:a="http://schemas.openxmlformats.org/drawingml/2006/main">
          <a:off x="2737280" y="1189887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</cdr:y>
    </cdr:from>
    <cdr:to>
      <cdr:x>0.15957</cdr:x>
      <cdr:y>0.06401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0" y="0"/>
          <a:ext cx="488583" cy="149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  <cdr:relSizeAnchor xmlns:cdr="http://schemas.openxmlformats.org/drawingml/2006/chartDrawing">
    <cdr:from>
      <cdr:x>0.83134</cdr:x>
      <cdr:y>0.61987</cdr:y>
    </cdr:from>
    <cdr:to>
      <cdr:x>0.85486</cdr:x>
      <cdr:y>0.62069</cdr:y>
    </cdr:to>
    <cdr:cxnSp macro="">
      <cdr:nvCxnSpPr>
        <cdr:cNvPr id="24" name="Connecteur droit 23"/>
        <cdr:cNvCxnSpPr/>
      </cdr:nvCxnSpPr>
      <cdr:spPr>
        <a:xfrm xmlns:a="http://schemas.openxmlformats.org/drawingml/2006/main">
          <a:off x="2545505" y="1450491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0.76794</cdr:x>
      <cdr:y>0.6177</cdr:y>
    </cdr:from>
    <cdr:to>
      <cdr:x>0.79145</cdr:x>
      <cdr:y>0.61852</cdr:y>
    </cdr:to>
    <cdr:cxnSp macro="">
      <cdr:nvCxnSpPr>
        <cdr:cNvPr id="26" name="Connecteur droit 25"/>
        <cdr:cNvCxnSpPr/>
      </cdr:nvCxnSpPr>
      <cdr:spPr>
        <a:xfrm xmlns:a="http://schemas.openxmlformats.org/drawingml/2006/main">
          <a:off x="2351370" y="1445415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17</xdr:row>
      <xdr:rowOff>58737</xdr:rowOff>
    </xdr:from>
    <xdr:to>
      <xdr:col>5</xdr:col>
      <xdr:colOff>46925</xdr:colOff>
      <xdr:row>29</xdr:row>
      <xdr:rowOff>112737</xdr:rowOff>
    </xdr:to>
    <xdr:graphicFrame macro="">
      <xdr:nvGraphicFramePr>
        <xdr:cNvPr id="2" name="Graphique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0.93011</cdr:y>
    </cdr:from>
    <cdr:to>
      <cdr:x>0.7836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76463"/>
          <a:ext cx="2400300" cy="1635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 comptes du tourisme ; OMT ; Ines ; Insee</a:t>
          </a:r>
        </a:p>
        <a:p xmlns:a="http://schemas.openxmlformats.org/drawingml/2006/main"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838199</xdr:colOff>
      <xdr:row>21</xdr:row>
      <xdr:rowOff>57150</xdr:rowOff>
    </xdr:from>
    <xdr:to>
      <xdr:col>7</xdr:col>
      <xdr:colOff>561974</xdr:colOff>
      <xdr:row>38</xdr:row>
      <xdr:rowOff>57150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0.01111</cdr:x>
      <cdr:y>0.92941</cdr:y>
    </cdr:from>
    <cdr:to>
      <cdr:x>0.8625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48573" y="3009900"/>
          <a:ext cx="372225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8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Sources : Cerom,</a:t>
          </a:r>
          <a:r>
            <a:rPr lang="fr-FR" sz="8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; OMT ; Ines  </a:t>
          </a:r>
          <a:endParaRPr lang="fr-FR" sz="8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0.83432</cdr:x>
      <cdr:y>0.91398</cdr:y>
    </cdr:from>
    <cdr:to>
      <cdr:x>0.99404</cdr:x>
      <cdr:y>1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647608" y="2959924"/>
          <a:ext cx="698292" cy="2785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fr-FR" sz="10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10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655643</xdr:colOff>
      <xdr:row>18</xdr:row>
      <xdr:rowOff>120650</xdr:rowOff>
    </xdr:from>
    <xdr:to>
      <xdr:col>3</xdr:col>
      <xdr:colOff>899418</xdr:colOff>
      <xdr:row>32</xdr:row>
      <xdr:rowOff>149250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0.93215</cdr:y>
    </cdr:from>
    <cdr:to>
      <cdr:x>0.95042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81225"/>
          <a:ext cx="2908294" cy="1587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Sources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; Insee, Estimations d’emploi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0</xdr:rowOff>
    </xdr:from>
    <xdr:to>
      <xdr:col>4</xdr:col>
      <xdr:colOff>630555</xdr:colOff>
      <xdr:row>44</xdr:row>
      <xdr:rowOff>123190</xdr:rowOff>
    </xdr:to>
    <xdr:graphicFrame macro="">
      <xdr:nvGraphicFramePr>
        <xdr:cNvPr id="7" name="Graphique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0.2337</cdr:x>
      <cdr:y>0.08148</cdr:y>
    </cdr:from>
    <cdr:to>
      <cdr:x>0.2905</cdr:x>
      <cdr:y>0.6584</cdr:y>
    </cdr:to>
    <cdr:sp macro="" textlink="">
      <cdr:nvSpPr>
        <cdr:cNvPr id="2" name="Forme 1"/>
        <cdr:cNvSpPr/>
      </cdr:nvSpPr>
      <cdr:spPr>
        <a:xfrm xmlns:a="http://schemas.openxmlformats.org/drawingml/2006/main">
          <a:off x="715122" y="190667"/>
          <a:ext cx="173817" cy="1350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rgbClr val="F10D0C">
            <a:alpha val="30000"/>
          </a:srgb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0.05153</cdr:x>
      <cdr:y>0.84518</cdr:y>
    </cdr:from>
    <cdr:to>
      <cdr:x>0.08683</cdr:x>
      <cdr:y>0.89134</cdr:y>
    </cdr:to>
    <cdr:sp macro="" textlink="">
      <cdr:nvSpPr>
        <cdr:cNvPr id="3" name="Forme 1"/>
        <cdr:cNvSpPr/>
      </cdr:nvSpPr>
      <cdr:spPr>
        <a:xfrm xmlns:a="http://schemas.openxmlformats.org/drawingml/2006/main">
          <a:off x="157692" y="1977732"/>
          <a:ext cx="108000" cy="108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rgbClr val="F10D0C">
            <a:alpha val="30000"/>
          </a:srgb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0.07115</cdr:x>
      <cdr:y>0.82664</cdr:y>
    </cdr:from>
    <cdr:to>
      <cdr:x>0.35441</cdr:x>
      <cdr:y>0.89539</cdr:y>
    </cdr:to>
    <cdr:sp macro="" textlink="">
      <cdr:nvSpPr>
        <cdr:cNvPr id="4" name="ZoneTexte 3"/>
        <cdr:cNvSpPr txBox="1"/>
      </cdr:nvSpPr>
      <cdr:spPr>
        <a:xfrm xmlns:a="http://schemas.openxmlformats.org/drawingml/2006/main">
          <a:off x="217705" y="1934341"/>
          <a:ext cx="866775" cy="16086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Confinement </a:t>
          </a:r>
        </a:p>
      </cdr:txBody>
    </cdr:sp>
  </cdr:relSizeAnchor>
  <cdr:relSizeAnchor xmlns:cdr="http://schemas.openxmlformats.org/drawingml/2006/chartDrawing">
    <cdr:from>
      <cdr:x>0.32096</cdr:x>
      <cdr:y>0.83129</cdr:y>
    </cdr:from>
    <cdr:to>
      <cdr:x>0.64078</cdr:x>
      <cdr:y>0.91677</cdr:y>
    </cdr:to>
    <cdr:sp macro="" textlink="">
      <cdr:nvSpPr>
        <cdr:cNvPr id="5" name="ZoneTexte 1"/>
        <cdr:cNvSpPr txBox="1"/>
      </cdr:nvSpPr>
      <cdr:spPr>
        <a:xfrm xmlns:a="http://schemas.openxmlformats.org/drawingml/2006/main">
          <a:off x="982134" y="1945218"/>
          <a:ext cx="978647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Confinement partiel </a:t>
          </a:r>
        </a:p>
      </cdr:txBody>
    </cdr:sp>
  </cdr:relSizeAnchor>
  <cdr:relSizeAnchor xmlns:cdr="http://schemas.openxmlformats.org/drawingml/2006/chartDrawing">
    <cdr:from>
      <cdr:x>0.66845</cdr:x>
      <cdr:y>0.82903</cdr:y>
    </cdr:from>
    <cdr:to>
      <cdr:x>1</cdr:x>
      <cdr:y>0.95192</cdr:y>
    </cdr:to>
    <cdr:sp macro="" textlink="">
      <cdr:nvSpPr>
        <cdr:cNvPr id="6" name="ZoneTexte 1"/>
        <cdr:cNvSpPr txBox="1"/>
      </cdr:nvSpPr>
      <cdr:spPr>
        <a:xfrm xmlns:a="http://schemas.openxmlformats.org/drawingml/2006/main">
          <a:off x="2045447" y="1939924"/>
          <a:ext cx="1014553" cy="2875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Motifs impérieux, couvre-feu</a:t>
          </a:r>
        </a:p>
      </cdr:txBody>
    </cdr:sp>
  </cdr:relSizeAnchor>
  <cdr:relSizeAnchor xmlns:cdr="http://schemas.openxmlformats.org/drawingml/2006/chartDrawing">
    <cdr:from>
      <cdr:x>0</cdr:x>
      <cdr:y>0.93157</cdr:y>
    </cdr:from>
    <cdr:to>
      <cdr:x>0.39418</cdr:x>
      <cdr:y>1</cdr:y>
    </cdr:to>
    <cdr:sp macro="" textlink="">
      <cdr:nvSpPr>
        <cdr:cNvPr id="7" name="ZoneTexte 1"/>
        <cdr:cNvSpPr txBox="1"/>
      </cdr:nvSpPr>
      <cdr:spPr>
        <a:xfrm xmlns:a="http://schemas.openxmlformats.org/drawingml/2006/main">
          <a:off x="0" y="2179875"/>
          <a:ext cx="1206189" cy="16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Source: DGFIP,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Insee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0.30367</cdr:x>
      <cdr:y>0.85164</cdr:y>
    </cdr:from>
    <cdr:to>
      <cdr:x>0.33896</cdr:x>
      <cdr:y>0.8978</cdr:y>
    </cdr:to>
    <cdr:sp macro="" textlink="">
      <cdr:nvSpPr>
        <cdr:cNvPr id="8" name="Forme 1"/>
        <cdr:cNvSpPr/>
      </cdr:nvSpPr>
      <cdr:spPr>
        <a:xfrm xmlns:a="http://schemas.openxmlformats.org/drawingml/2006/main">
          <a:off x="929215" y="1992842"/>
          <a:ext cx="108000" cy="108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rgbClr val="FFFF00">
            <a:alpha val="30000"/>
          </a:srgb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0.62705</cdr:x>
      <cdr:y>0.8539</cdr:y>
    </cdr:from>
    <cdr:to>
      <cdr:x>0.66234</cdr:x>
      <cdr:y>0.90006</cdr:y>
    </cdr:to>
    <cdr:sp macro="" textlink="">
      <cdr:nvSpPr>
        <cdr:cNvPr id="9" name="Forme 1"/>
        <cdr:cNvSpPr/>
      </cdr:nvSpPr>
      <cdr:spPr>
        <a:xfrm xmlns:a="http://schemas.openxmlformats.org/drawingml/2006/main">
          <a:off x="1918758" y="1998133"/>
          <a:ext cx="108000" cy="108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chemeClr val="accent6">
            <a:alpha val="30000"/>
          </a:scheme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0.4766</cdr:x>
      <cdr:y>0.07824</cdr:y>
    </cdr:from>
    <cdr:to>
      <cdr:x>0.52365</cdr:x>
      <cdr:y>0.65517</cdr:y>
    </cdr:to>
    <cdr:sp macro="" textlink="">
      <cdr:nvSpPr>
        <cdr:cNvPr id="10" name="Forme 1"/>
        <cdr:cNvSpPr/>
      </cdr:nvSpPr>
      <cdr:spPr>
        <a:xfrm xmlns:a="http://schemas.openxmlformats.org/drawingml/2006/main">
          <a:off x="1458383" y="183091"/>
          <a:ext cx="144000" cy="1350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rgbClr val="FFFF00">
            <a:alpha val="30000"/>
          </a:srgb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0.59938</cdr:x>
      <cdr:y>0.08051</cdr:y>
    </cdr:from>
    <cdr:to>
      <cdr:x>0.74055</cdr:x>
      <cdr:y>0.65743</cdr:y>
    </cdr:to>
    <cdr:sp macro="" textlink="">
      <cdr:nvSpPr>
        <cdr:cNvPr id="11" name="Forme 1"/>
        <cdr:cNvSpPr/>
      </cdr:nvSpPr>
      <cdr:spPr>
        <a:xfrm xmlns:a="http://schemas.openxmlformats.org/drawingml/2006/main">
          <a:off x="1834091" y="188384"/>
          <a:ext cx="432000" cy="1350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rgbClr val="FFFF00">
            <a:alpha val="30000"/>
          </a:srgb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0.79306</cdr:x>
      <cdr:y>0.08051</cdr:y>
    </cdr:from>
    <cdr:to>
      <cdr:x>0.84986</cdr:x>
      <cdr:y>0.65743</cdr:y>
    </cdr:to>
    <cdr:sp macro="" textlink="">
      <cdr:nvSpPr>
        <cdr:cNvPr id="12" name="Forme 1"/>
        <cdr:cNvSpPr/>
      </cdr:nvSpPr>
      <cdr:spPr>
        <a:xfrm xmlns:a="http://schemas.openxmlformats.org/drawingml/2006/main">
          <a:off x="2426759" y="188383"/>
          <a:ext cx="173817" cy="1350000"/>
        </a:xfrm>
        <a:custGeom xmlns:a="http://schemas.openxmlformats.org/drawingml/2006/main"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solidFill xmlns:a="http://schemas.openxmlformats.org/drawingml/2006/main">
          <a:schemeClr val="accent6">
            <a:alpha val="30000"/>
          </a:schemeClr>
        </a:solidFill>
        <a:ln xmlns:a="http://schemas.openxmlformats.org/drawingml/2006/main">
          <a:noFill/>
          <a:prstDash val="solid"/>
        </a:ln>
      </cdr:spPr>
      <cdr:txBody>
        <a:bodyPr xmlns:a="http://schemas.openxmlformats.org/drawingml/2006/main" vert="horz" wrap="none" lIns="0" tIns="0" rIns="0" bIns="0" anchor="ctr" anchorCtr="0" compatLnSpc="0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lvl="0" algn="ctr" rtl="0" hangingPunct="0">
            <a:buNone/>
            <a:tabLst/>
          </a:pPr>
          <a:endParaRPr lang="fr-FR" sz="1200" kern="1200">
            <a:latin typeface="Liberation Serif" pitchFamily="18"/>
            <a:ea typeface="Segoe UI" pitchFamily="2"/>
            <a:cs typeface="Tahoma" pitchFamily="2"/>
          </a:endParaRPr>
        </a:p>
      </cdr:txBody>
    </cdr:sp>
  </cdr:relSizeAnchor>
  <cdr:relSizeAnchor xmlns:cdr="http://schemas.openxmlformats.org/drawingml/2006/chartDrawing">
    <cdr:from>
      <cdr:x>0.00795</cdr:x>
      <cdr:y>0</cdr:y>
    </cdr:from>
    <cdr:to>
      <cdr:x>0.14274</cdr:x>
      <cdr:y>0.06843</cdr:y>
    </cdr:to>
    <cdr:sp macro="" textlink="">
      <cdr:nvSpPr>
        <cdr:cNvPr id="13" name="ZoneTexte 1"/>
        <cdr:cNvSpPr txBox="1"/>
      </cdr:nvSpPr>
      <cdr:spPr>
        <a:xfrm xmlns:a="http://schemas.openxmlformats.org/drawingml/2006/main">
          <a:off x="24342" y="0"/>
          <a:ext cx="412439" cy="160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36000" t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  <a:endParaRPr lang="fr-FR" sz="700" i="0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0.01237</cdr:x>
      <cdr:y>0.93485</cdr:y>
    </cdr:from>
    <cdr:to>
      <cdr:x>0.55935</cdr:x>
      <cdr:y>0.99256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37851" y="2257713"/>
          <a:ext cx="1673763" cy="13936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781050</xdr:colOff>
      <xdr:row>8</xdr:row>
      <xdr:rowOff>9525</xdr:rowOff>
    </xdr:from>
    <xdr:to>
      <xdr:col>3</xdr:col>
      <xdr:colOff>478725</xdr:colOff>
      <xdr:row>20</xdr:row>
      <xdr:rowOff>63525</xdr:rowOff>
    </xdr:to>
    <xdr:graphicFrame macro="">
      <xdr:nvGraphicFramePr>
        <xdr:cNvPr id="3" name="Graphique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29</xdr:col>
      <xdr:colOff>226094</xdr:colOff>
      <xdr:row>0</xdr:row>
      <xdr:rowOff>7019</xdr:rowOff>
    </xdr:from>
    <xdr:to>
      <xdr:col>33</xdr:col>
      <xdr:colOff>240022</xdr:colOff>
      <xdr:row>14</xdr:row>
      <xdr:rowOff>61019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34</xdr:col>
      <xdr:colOff>0</xdr:colOff>
      <xdr:row>4</xdr:row>
      <xdr:rowOff>0</xdr:rowOff>
    </xdr:from>
    <xdr:to>
      <xdr:col>38</xdr:col>
      <xdr:colOff>13928</xdr:colOff>
      <xdr:row>16</xdr:row>
      <xdr:rowOff>54000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0.00208</cdr:x>
      <cdr:y>0.91994</cdr:y>
    </cdr:from>
    <cdr:to>
      <cdr:x>0.74395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6365" y="2152650"/>
          <a:ext cx="2270110" cy="1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0.00934</cdr:x>
      <cdr:y>0</cdr:y>
    </cdr:from>
    <cdr:to>
      <cdr:x>0.16906</cdr:x>
      <cdr:y>0.09259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28575" y="0"/>
          <a:ext cx="488743" cy="216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0.93079</cdr:y>
    </cdr:from>
    <cdr:to>
      <cdr:x>0.57851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78050"/>
          <a:ext cx="1771924" cy="1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0.12067</cdr:x>
      <cdr:y>0.853</cdr:y>
    </cdr:from>
    <cdr:to>
      <cdr:x>0.47374</cdr:x>
      <cdr:y>0.93494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69614" y="1996017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résidents</a:t>
          </a:r>
        </a:p>
      </cdr:txBody>
    </cdr:sp>
  </cdr:relSizeAnchor>
  <cdr:relSizeAnchor xmlns:cdr="http://schemas.openxmlformats.org/drawingml/2006/chartDrawing">
    <cdr:from>
      <cdr:x>0.59335</cdr:x>
      <cdr:y>0.84893</cdr:y>
    </cdr:from>
    <cdr:to>
      <cdr:x>0.94641</cdr:x>
      <cdr:y>0.93087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817386" y="1986492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extérieurs</a:t>
          </a:r>
        </a:p>
      </cdr:txBody>
    </cdr:sp>
  </cdr:relSizeAnchor>
  <cdr:relSizeAnchor xmlns:cdr="http://schemas.openxmlformats.org/drawingml/2006/chartDrawing">
    <cdr:from>
      <cdr:x>0.54588</cdr:x>
      <cdr:y>0.10269</cdr:y>
    </cdr:from>
    <cdr:to>
      <cdr:x>0.54933</cdr:x>
      <cdr:y>0.91808</cdr:y>
    </cdr:to>
    <cdr:cxnSp macro="">
      <cdr:nvCxnSpPr>
        <cdr:cNvPr id="6" name="Connecteur droit 5"/>
        <cdr:cNvCxnSpPr/>
      </cdr:nvCxnSpPr>
      <cdr:spPr>
        <a:xfrm xmlns:a="http://schemas.openxmlformats.org/drawingml/2006/main">
          <a:off x="1671436" y="240298"/>
          <a:ext cx="10587" cy="1908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0.1154</cdr:x>
      <cdr:y>0.61863</cdr:y>
    </cdr:from>
    <cdr:to>
      <cdr:x>0.15064</cdr:x>
      <cdr:y>0.61945</cdr:y>
    </cdr:to>
    <cdr:cxnSp macro="">
      <cdr:nvCxnSpPr>
        <cdr:cNvPr id="9" name="Connecteur droit 8"/>
        <cdr:cNvCxnSpPr/>
      </cdr:nvCxnSpPr>
      <cdr:spPr>
        <a:xfrm xmlns:a="http://schemas.openxmlformats.org/drawingml/2006/main">
          <a:off x="353339" y="1447593"/>
          <a:ext cx="107903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0.1789</cdr:x>
      <cdr:y>0.42272</cdr:y>
    </cdr:from>
    <cdr:to>
      <cdr:x>0.21414</cdr:x>
      <cdr:y>0.42355</cdr:y>
    </cdr:to>
    <cdr:cxnSp macro="">
      <cdr:nvCxnSpPr>
        <cdr:cNvPr id="11" name="Connecteur droit 10"/>
        <cdr:cNvCxnSpPr/>
      </cdr:nvCxnSpPr>
      <cdr:spPr>
        <a:xfrm xmlns:a="http://schemas.openxmlformats.org/drawingml/2006/main">
          <a:off x="547775" y="989176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0.24106</cdr:x>
      <cdr:y>0.29517</cdr:y>
    </cdr:from>
    <cdr:to>
      <cdr:x>0.2763</cdr:x>
      <cdr:y>0.296</cdr:y>
    </cdr:to>
    <cdr:cxnSp macro="">
      <cdr:nvCxnSpPr>
        <cdr:cNvPr id="12" name="Connecteur droit 11"/>
        <cdr:cNvCxnSpPr/>
      </cdr:nvCxnSpPr>
      <cdr:spPr>
        <a:xfrm xmlns:a="http://schemas.openxmlformats.org/drawingml/2006/main">
          <a:off x="738118" y="690707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0.31236</cdr:x>
      <cdr:y>0.21537</cdr:y>
    </cdr:from>
    <cdr:to>
      <cdr:x>0.3476</cdr:x>
      <cdr:y>0.21619</cdr:y>
    </cdr:to>
    <cdr:cxnSp macro="">
      <cdr:nvCxnSpPr>
        <cdr:cNvPr id="13" name="Connecteur droit 12"/>
        <cdr:cNvCxnSpPr/>
      </cdr:nvCxnSpPr>
      <cdr:spPr>
        <a:xfrm xmlns:a="http://schemas.openxmlformats.org/drawingml/2006/main">
          <a:off x="956412" y="503959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0.37991</cdr:x>
      <cdr:y>0.19451</cdr:y>
    </cdr:from>
    <cdr:to>
      <cdr:x>0.41515</cdr:x>
      <cdr:y>0.19533</cdr:y>
    </cdr:to>
    <cdr:cxnSp macro="">
      <cdr:nvCxnSpPr>
        <cdr:cNvPr id="14" name="Connecteur droit 13"/>
        <cdr:cNvCxnSpPr/>
      </cdr:nvCxnSpPr>
      <cdr:spPr>
        <a:xfrm xmlns:a="http://schemas.openxmlformats.org/drawingml/2006/main">
          <a:off x="1163270" y="455157"/>
          <a:ext cx="107904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0.4428</cdr:x>
      <cdr:y>0.17459</cdr:y>
    </cdr:from>
    <cdr:to>
      <cdr:x>0.46631</cdr:x>
      <cdr:y>0.17541</cdr:y>
    </cdr:to>
    <cdr:cxnSp macro="">
      <cdr:nvCxnSpPr>
        <cdr:cNvPr id="15" name="Connecteur droit 14"/>
        <cdr:cNvCxnSpPr/>
      </cdr:nvCxnSpPr>
      <cdr:spPr>
        <a:xfrm xmlns:a="http://schemas.openxmlformats.org/drawingml/2006/main">
          <a:off x="1355810" y="408530"/>
          <a:ext cx="71992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0.64088</cdr:x>
      <cdr:y>0.68263</cdr:y>
    </cdr:from>
    <cdr:to>
      <cdr:x>0.6644</cdr:x>
      <cdr:y>0.68346</cdr:y>
    </cdr:to>
    <cdr:cxnSp macro="">
      <cdr:nvCxnSpPr>
        <cdr:cNvPr id="16" name="Connecteur droit 15"/>
        <cdr:cNvCxnSpPr/>
      </cdr:nvCxnSpPr>
      <cdr:spPr>
        <a:xfrm xmlns:a="http://schemas.openxmlformats.org/drawingml/2006/main">
          <a:off x="1962330" y="1597365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0.70177</cdr:x>
      <cdr:y>0.62759</cdr:y>
    </cdr:from>
    <cdr:to>
      <cdr:x>0.72529</cdr:x>
      <cdr:y>0.62842</cdr:y>
    </cdr:to>
    <cdr:cxnSp macro="">
      <cdr:nvCxnSpPr>
        <cdr:cNvPr id="17" name="Connecteur droit 16"/>
        <cdr:cNvCxnSpPr/>
      </cdr:nvCxnSpPr>
      <cdr:spPr>
        <a:xfrm xmlns:a="http://schemas.openxmlformats.org/drawingml/2006/main">
          <a:off x="2148778" y="1468571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0.89397</cdr:x>
      <cdr:y>0.5085</cdr:y>
    </cdr:from>
    <cdr:to>
      <cdr:x>0.91749</cdr:x>
      <cdr:y>0.50932</cdr:y>
    </cdr:to>
    <cdr:cxnSp macro="">
      <cdr:nvCxnSpPr>
        <cdr:cNvPr id="18" name="Connecteur droit 17"/>
        <cdr:cNvCxnSpPr/>
      </cdr:nvCxnSpPr>
      <cdr:spPr>
        <a:xfrm xmlns:a="http://schemas.openxmlformats.org/drawingml/2006/main">
          <a:off x="2737280" y="1189887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</cdr:y>
    </cdr:from>
    <cdr:to>
      <cdr:x>0.15957</cdr:x>
      <cdr:y>0.06401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0" y="0"/>
          <a:ext cx="488583" cy="14977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  <cdr:relSizeAnchor xmlns:cdr="http://schemas.openxmlformats.org/drawingml/2006/chartDrawing">
    <cdr:from>
      <cdr:x>0.83134</cdr:x>
      <cdr:y>0.61987</cdr:y>
    </cdr:from>
    <cdr:to>
      <cdr:x>0.85486</cdr:x>
      <cdr:y>0.62069</cdr:y>
    </cdr:to>
    <cdr:cxnSp macro="">
      <cdr:nvCxnSpPr>
        <cdr:cNvPr id="24" name="Connecteur droit 23"/>
        <cdr:cNvCxnSpPr/>
      </cdr:nvCxnSpPr>
      <cdr:spPr>
        <a:xfrm xmlns:a="http://schemas.openxmlformats.org/drawingml/2006/main">
          <a:off x="2545505" y="1450491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0.76794</cdr:x>
      <cdr:y>0.6177</cdr:y>
    </cdr:from>
    <cdr:to>
      <cdr:x>0.79145</cdr:x>
      <cdr:y>0.61852</cdr:y>
    </cdr:to>
    <cdr:cxnSp macro="">
      <cdr:nvCxnSpPr>
        <cdr:cNvPr id="26" name="Connecteur droit 25"/>
        <cdr:cNvCxnSpPr/>
      </cdr:nvCxnSpPr>
      <cdr:spPr>
        <a:xfrm xmlns:a="http://schemas.openxmlformats.org/drawingml/2006/main">
          <a:off x="2351370" y="1445415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0.93079</cdr:y>
    </cdr:from>
    <cdr:to>
      <cdr:x>0.57851</cdr:x>
      <cdr:y>1</cdr:y>
    </cdr:to>
    <cdr:sp macro="" textlink="">
      <cdr:nvSpPr>
        <cdr:cNvPr id="2" name="ZoneTexte 1"/>
        <cdr:cNvSpPr txBox="1"/>
      </cdr:nvSpPr>
      <cdr:spPr>
        <a:xfrm xmlns:a="http://schemas.openxmlformats.org/drawingml/2006/main">
          <a:off x="0" y="2178050"/>
          <a:ext cx="1771924" cy="1619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0.12067</cdr:x>
      <cdr:y>0.853</cdr:y>
    </cdr:from>
    <cdr:to>
      <cdr:x>0.47374</cdr:x>
      <cdr:y>0.93494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69614" y="1996017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résidents</a:t>
          </a:r>
        </a:p>
      </cdr:txBody>
    </cdr:sp>
  </cdr:relSizeAnchor>
  <cdr:relSizeAnchor xmlns:cdr="http://schemas.openxmlformats.org/drawingml/2006/chartDrawing">
    <cdr:from>
      <cdr:x>0.59335</cdr:x>
      <cdr:y>0.84893</cdr:y>
    </cdr:from>
    <cdr:to>
      <cdr:x>0.94641</cdr:x>
      <cdr:y>0.93087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1817386" y="1986492"/>
          <a:ext cx="1081413" cy="19174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Visiteurs extérieurs</a:t>
          </a:r>
        </a:p>
      </cdr:txBody>
    </cdr:sp>
  </cdr:relSizeAnchor>
  <cdr:relSizeAnchor xmlns:cdr="http://schemas.openxmlformats.org/drawingml/2006/chartDrawing">
    <cdr:from>
      <cdr:x>0.54424</cdr:x>
      <cdr:y>0.15197</cdr:y>
    </cdr:from>
    <cdr:to>
      <cdr:x>0.5477</cdr:x>
      <cdr:y>0.9212</cdr:y>
    </cdr:to>
    <cdr:cxnSp macro="">
      <cdr:nvCxnSpPr>
        <cdr:cNvPr id="6" name="Connecteur droit 5"/>
        <cdr:cNvCxnSpPr/>
      </cdr:nvCxnSpPr>
      <cdr:spPr>
        <a:xfrm xmlns:a="http://schemas.openxmlformats.org/drawingml/2006/main">
          <a:off x="1666969" y="355600"/>
          <a:ext cx="10590" cy="1800000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0.11688</cdr:x>
      <cdr:y>0.63414</cdr:y>
    </cdr:from>
    <cdr:to>
      <cdr:x>0.15212</cdr:x>
      <cdr:y>0.63496</cdr:y>
    </cdr:to>
    <cdr:cxnSp macro="">
      <cdr:nvCxnSpPr>
        <cdr:cNvPr id="9" name="Connecteur droit 8"/>
        <cdr:cNvCxnSpPr/>
      </cdr:nvCxnSpPr>
      <cdr:spPr>
        <a:xfrm xmlns:a="http://schemas.openxmlformats.org/drawingml/2006/main">
          <a:off x="357992" y="1483879"/>
          <a:ext cx="107939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0.17631</cdr:x>
      <cdr:y>0.45035</cdr:y>
    </cdr:from>
    <cdr:to>
      <cdr:x>0.21155</cdr:x>
      <cdr:y>0.45117</cdr:y>
    </cdr:to>
    <cdr:cxnSp macro="">
      <cdr:nvCxnSpPr>
        <cdr:cNvPr id="11" name="Connecteur droit 10"/>
        <cdr:cNvCxnSpPr/>
      </cdr:nvCxnSpPr>
      <cdr:spPr>
        <a:xfrm xmlns:a="http://schemas.openxmlformats.org/drawingml/2006/main">
          <a:off x="540015" y="1053811"/>
          <a:ext cx="107939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0.24403</cdr:x>
      <cdr:y>0.33588</cdr:y>
    </cdr:from>
    <cdr:to>
      <cdr:x>0.27927</cdr:x>
      <cdr:y>0.3367</cdr:y>
    </cdr:to>
    <cdr:cxnSp macro="">
      <cdr:nvCxnSpPr>
        <cdr:cNvPr id="12" name="Connecteur droit 11"/>
        <cdr:cNvCxnSpPr/>
      </cdr:nvCxnSpPr>
      <cdr:spPr>
        <a:xfrm xmlns:a="http://schemas.openxmlformats.org/drawingml/2006/main">
          <a:off x="747434" y="785957"/>
          <a:ext cx="107939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0.30976</cdr:x>
      <cdr:y>0.26286</cdr:y>
    </cdr:from>
    <cdr:to>
      <cdr:x>0.345</cdr:x>
      <cdr:y>0.26368</cdr:y>
    </cdr:to>
    <cdr:cxnSp macro="">
      <cdr:nvCxnSpPr>
        <cdr:cNvPr id="13" name="Connecteur droit 12"/>
        <cdr:cNvCxnSpPr/>
      </cdr:nvCxnSpPr>
      <cdr:spPr>
        <a:xfrm xmlns:a="http://schemas.openxmlformats.org/drawingml/2006/main">
          <a:off x="948785" y="615084"/>
          <a:ext cx="107939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0.37473</cdr:x>
      <cdr:y>0.24055</cdr:y>
    </cdr:from>
    <cdr:to>
      <cdr:x>0.40997</cdr:x>
      <cdr:y>0.24137</cdr:y>
    </cdr:to>
    <cdr:cxnSp macro="">
      <cdr:nvCxnSpPr>
        <cdr:cNvPr id="14" name="Connecteur droit 13"/>
        <cdr:cNvCxnSpPr/>
      </cdr:nvCxnSpPr>
      <cdr:spPr>
        <a:xfrm xmlns:a="http://schemas.openxmlformats.org/drawingml/2006/main">
          <a:off x="1147525" y="562880"/>
          <a:ext cx="107916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0.44576</cdr:x>
      <cdr:y>0.22304</cdr:y>
    </cdr:from>
    <cdr:to>
      <cdr:x>0.46927</cdr:x>
      <cdr:y>0.22387</cdr:y>
    </cdr:to>
    <cdr:cxnSp macro="">
      <cdr:nvCxnSpPr>
        <cdr:cNvPr id="15" name="Connecteur droit 14"/>
        <cdr:cNvCxnSpPr/>
      </cdr:nvCxnSpPr>
      <cdr:spPr>
        <a:xfrm xmlns:a="http://schemas.openxmlformats.org/drawingml/2006/main">
          <a:off x="1365035" y="521923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0.63866</cdr:x>
      <cdr:y>0.69717</cdr:y>
    </cdr:from>
    <cdr:to>
      <cdr:x>0.66217</cdr:x>
      <cdr:y>0.69799</cdr:y>
    </cdr:to>
    <cdr:cxnSp macro="">
      <cdr:nvCxnSpPr>
        <cdr:cNvPr id="16" name="Connecteur droit 15"/>
        <cdr:cNvCxnSpPr/>
      </cdr:nvCxnSpPr>
      <cdr:spPr>
        <a:xfrm xmlns:a="http://schemas.openxmlformats.org/drawingml/2006/main">
          <a:off x="1955527" y="1631383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0.70288</cdr:x>
      <cdr:y>0.64359</cdr:y>
    </cdr:from>
    <cdr:to>
      <cdr:x>0.7264</cdr:x>
      <cdr:y>0.64441</cdr:y>
    </cdr:to>
    <cdr:cxnSp macro="">
      <cdr:nvCxnSpPr>
        <cdr:cNvPr id="17" name="Connecteur droit 16"/>
        <cdr:cNvCxnSpPr/>
      </cdr:nvCxnSpPr>
      <cdr:spPr>
        <a:xfrm xmlns:a="http://schemas.openxmlformats.org/drawingml/2006/main">
          <a:off x="2152180" y="1505991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0.89619</cdr:x>
      <cdr:y>0.53176</cdr:y>
    </cdr:from>
    <cdr:to>
      <cdr:x>0.91971</cdr:x>
      <cdr:y>0.53258</cdr:y>
    </cdr:to>
    <cdr:cxnSp macro="">
      <cdr:nvCxnSpPr>
        <cdr:cNvPr id="18" name="Connecteur droit 17"/>
        <cdr:cNvCxnSpPr/>
      </cdr:nvCxnSpPr>
      <cdr:spPr>
        <a:xfrm xmlns:a="http://schemas.openxmlformats.org/drawingml/2006/main">
          <a:off x="2744084" y="1244316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</cdr:x>
      <cdr:y>0.04885</cdr:y>
    </cdr:from>
    <cdr:to>
      <cdr:x>0.15957</cdr:x>
      <cdr:y>0.14144</cdr:y>
    </cdr:to>
    <cdr:sp macro="" textlink="">
      <cdr:nvSpPr>
        <cdr:cNvPr id="19" name="ZoneTexte 1"/>
        <cdr:cNvSpPr txBox="1"/>
      </cdr:nvSpPr>
      <cdr:spPr>
        <a:xfrm xmlns:a="http://schemas.openxmlformats.org/drawingml/2006/main">
          <a:off x="0" y="114300"/>
          <a:ext cx="489250" cy="2166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  <cdr:relSizeAnchor xmlns:cdr="http://schemas.openxmlformats.org/drawingml/2006/chartDrawing">
    <cdr:from>
      <cdr:x>0.83134</cdr:x>
      <cdr:y>0.64167</cdr:y>
    </cdr:from>
    <cdr:to>
      <cdr:x>0.85486</cdr:x>
      <cdr:y>0.6425</cdr:y>
    </cdr:to>
    <cdr:cxnSp macro="">
      <cdr:nvCxnSpPr>
        <cdr:cNvPr id="24" name="Connecteur droit 23"/>
        <cdr:cNvCxnSpPr/>
      </cdr:nvCxnSpPr>
      <cdr:spPr>
        <a:xfrm xmlns:a="http://schemas.openxmlformats.org/drawingml/2006/main">
          <a:off x="2545505" y="1501518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0.76572</cdr:x>
      <cdr:y>0.63369</cdr:y>
    </cdr:from>
    <cdr:to>
      <cdr:x>0.78923</cdr:x>
      <cdr:y>0.63451</cdr:y>
    </cdr:to>
    <cdr:cxnSp macro="">
      <cdr:nvCxnSpPr>
        <cdr:cNvPr id="26" name="Connecteur droit 25"/>
        <cdr:cNvCxnSpPr/>
      </cdr:nvCxnSpPr>
      <cdr:spPr>
        <a:xfrm xmlns:a="http://schemas.openxmlformats.org/drawingml/2006/main">
          <a:off x="2344566" y="1482835"/>
          <a:ext cx="72000" cy="1924"/>
        </a:xfrm>
        <a:prstGeom xmlns:a="http://schemas.openxmlformats.org/drawingml/2006/main" prst="line">
          <a:avLst/>
        </a:prstGeom>
        <a:ln xmlns:a="http://schemas.openxmlformats.org/drawingml/2006/main">
          <a:solidFill>
            <a:sysClr val="windowText" lastClr="000000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885246</xdr:colOff>
      <xdr:row>8</xdr:row>
      <xdr:rowOff>22369</xdr:rowOff>
    </xdr:from>
    <xdr:to>
      <xdr:col>3</xdr:col>
      <xdr:colOff>588406</xdr:colOff>
      <xdr:row>20</xdr:row>
      <xdr:rowOff>76368</xdr:rowOff>
    </xdr:to>
    <xdr:graphicFrame macro="">
      <xdr:nvGraphicFramePr>
        <xdr:cNvPr id="6" name="Graphique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0.92824</cdr:y>
    </cdr:from>
    <cdr:to>
      <cdr:x>0.49652</cdr:x>
      <cdr:y>0.99654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0" y="2546350"/>
          <a:ext cx="2270110" cy="1873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600" i="1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Source : Cerom,</a:t>
          </a:r>
          <a:r>
            <a:rPr lang="fr-FR" sz="600" i="1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comptes du tourisme  </a:t>
          </a:r>
          <a:endParaRPr lang="fr-FR" sz="600" i="1"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cdr:txBody>
    </cdr:sp>
  </cdr:relSizeAnchor>
  <cdr:relSizeAnchor xmlns:cdr="http://schemas.openxmlformats.org/drawingml/2006/chartDrawing">
    <cdr:from>
      <cdr:x>0.0166</cdr:x>
      <cdr:y>0.02171</cdr:y>
    </cdr:from>
    <cdr:to>
      <cdr:x>0.17632</cdr:x>
      <cdr:y>0.09973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50800" y="50800"/>
          <a:ext cx="488743" cy="182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FR" sz="700" i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En</a:t>
          </a:r>
          <a:r>
            <a:rPr lang="fr-FR" sz="700" i="0" baseline="0"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%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35594</xdr:colOff>
      <xdr:row>12</xdr:row>
      <xdr:rowOff>180201</xdr:rowOff>
    </xdr:from>
    <xdr:to>
      <xdr:col>11</xdr:col>
      <xdr:colOff>116866</xdr:colOff>
      <xdr:row>25</xdr:row>
      <xdr:rowOff>43701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Donn&#233;es_publication_CST%202010-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70-032.IE.IN\Metier\p70-etudes\00-Study\01-Publications\CEROM\2022\Poids%20du%20tourisme%202017-2019\Donn&#233;es_publication_CST%202010-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TI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gure%20encadr&#233;%20C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Evo%20CA%20H&#244;tellerie%20-%20Restauratio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ST 2010-2019"/>
      <sheetName val="CTI"/>
      <sheetName val="Structure conso"/>
      <sheetName val="Ext-local"/>
      <sheetName val="Ratio tourisme"/>
      <sheetName val="Emplois"/>
      <sheetName val="VA secteur"/>
    </sheetNames>
    <sheetDataSet>
      <sheetData sheetId="0"/>
      <sheetData sheetId="1"/>
      <sheetData sheetId="2">
        <row r="34">
          <cell r="F34" t="str">
            <v>Extérieurs</v>
          </cell>
          <cell r="G34" t="str">
            <v>Résidents</v>
          </cell>
        </row>
        <row r="35">
          <cell r="E35" t="str">
            <v>Achats de biens</v>
          </cell>
          <cell r="F35">
            <v>0.11804032796953205</v>
          </cell>
          <cell r="G35">
            <v>0.2714630027851454</v>
          </cell>
        </row>
        <row r="36">
          <cell r="E36" t="str">
            <v>Transports</v>
          </cell>
          <cell r="F36">
            <v>0.32832405628647426</v>
          </cell>
          <cell r="G36">
            <v>0.22944789949206293</v>
          </cell>
        </row>
        <row r="37">
          <cell r="E37" t="str">
            <v>Restauration</v>
          </cell>
          <cell r="F37">
            <v>6.1662039974216321E-2</v>
          </cell>
          <cell r="G37">
            <v>0.15810934388269077</v>
          </cell>
        </row>
        <row r="38">
          <cell r="E38" t="str">
            <v>Culture, sport et loisirs</v>
          </cell>
          <cell r="F38">
            <v>9.6116515372443229E-2</v>
          </cell>
          <cell r="G38">
            <v>0.13868508919725317</v>
          </cell>
        </row>
        <row r="39">
          <cell r="E39" t="str">
            <v>Agences de voyages</v>
          </cell>
          <cell r="F39">
            <v>1.2417396851739501E-2</v>
          </cell>
          <cell r="G39">
            <v>0.10998040494660344</v>
          </cell>
        </row>
        <row r="40">
          <cell r="E40" t="str">
            <v>Hébergements</v>
          </cell>
          <cell r="F40">
            <v>0.23526815466317866</v>
          </cell>
          <cell r="G40">
            <v>7.3952885150497055E-2</v>
          </cell>
        </row>
        <row r="41">
          <cell r="E41" t="str">
            <v>Location auto.</v>
          </cell>
          <cell r="F41">
            <v>0.14817218423179887</v>
          </cell>
          <cell r="G41">
            <v>1.8361888062322931E-2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1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TI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 CA Hôtellerie - Restauratio"/>
    </sheetNames>
    <sheetDataSet>
      <sheetData sheetId="0">
        <row r="3">
          <cell r="P3" t="str">
            <v>Hôtels</v>
          </cell>
          <cell r="Q3" t="str">
            <v>Restaurants</v>
          </cell>
        </row>
        <row r="4">
          <cell r="N4" t="str">
            <v>2020</v>
          </cell>
          <cell r="O4" t="str">
            <v>Jan</v>
          </cell>
          <cell r="P4">
            <v>-3.3</v>
          </cell>
          <cell r="Q4">
            <v>7.3</v>
          </cell>
        </row>
        <row r="5">
          <cell r="O5" t="str">
            <v>Fév</v>
          </cell>
          <cell r="P5">
            <v>3.3</v>
          </cell>
          <cell r="Q5">
            <v>6.2</v>
          </cell>
        </row>
        <row r="6">
          <cell r="O6" t="str">
            <v>Mar</v>
          </cell>
          <cell r="P6">
            <v>-51.5</v>
          </cell>
          <cell r="Q6">
            <v>-47</v>
          </cell>
        </row>
        <row r="7">
          <cell r="O7" t="str">
            <v>Avr</v>
          </cell>
          <cell r="P7">
            <v>-92</v>
          </cell>
          <cell r="Q7">
            <v>-92.3</v>
          </cell>
        </row>
        <row r="8">
          <cell r="O8" t="str">
            <v>Mai</v>
          </cell>
          <cell r="P8">
            <v>-87</v>
          </cell>
          <cell r="Q8">
            <v>-58.2</v>
          </cell>
        </row>
        <row r="9">
          <cell r="O9" t="str">
            <v>Jun</v>
          </cell>
          <cell r="P9">
            <v>-74.400000000000006</v>
          </cell>
          <cell r="Q9">
            <v>-15</v>
          </cell>
        </row>
        <row r="10">
          <cell r="O10" t="str">
            <v>Jul</v>
          </cell>
          <cell r="P10">
            <v>-33.4</v>
          </cell>
          <cell r="Q10">
            <v>-0.9</v>
          </cell>
        </row>
        <row r="11">
          <cell r="O11" t="str">
            <v>Aou</v>
          </cell>
          <cell r="P11">
            <v>-20.2</v>
          </cell>
          <cell r="Q11">
            <v>2.2999999999999998</v>
          </cell>
        </row>
        <row r="12">
          <cell r="O12" t="str">
            <v>Sep</v>
          </cell>
          <cell r="P12">
            <v>-31.6</v>
          </cell>
          <cell r="Q12">
            <v>3.4</v>
          </cell>
        </row>
        <row r="13">
          <cell r="O13" t="str">
            <v>Oct</v>
          </cell>
          <cell r="P13">
            <v>-25.5</v>
          </cell>
          <cell r="Q13">
            <v>3.7</v>
          </cell>
        </row>
        <row r="14">
          <cell r="O14" t="str">
            <v>Nov</v>
          </cell>
          <cell r="P14">
            <v>-47.2</v>
          </cell>
          <cell r="Q14">
            <v>-2.9</v>
          </cell>
        </row>
        <row r="15">
          <cell r="O15" t="str">
            <v>Dec</v>
          </cell>
          <cell r="P15">
            <v>-18.600000000000001</v>
          </cell>
          <cell r="Q15">
            <v>9.1999999999999993</v>
          </cell>
        </row>
        <row r="16">
          <cell r="N16" t="str">
            <v>2021</v>
          </cell>
          <cell r="O16" t="str">
            <v>Jan</v>
          </cell>
          <cell r="P16">
            <v>11.7</v>
          </cell>
          <cell r="Q16">
            <v>21.5</v>
          </cell>
        </row>
        <row r="17">
          <cell r="O17" t="str">
            <v>Fév</v>
          </cell>
          <cell r="P17">
            <v>-21</v>
          </cell>
          <cell r="Q17">
            <v>0.3</v>
          </cell>
        </row>
        <row r="18">
          <cell r="O18" t="str">
            <v>Mar</v>
          </cell>
          <cell r="P18">
            <v>-19</v>
          </cell>
          <cell r="Q18">
            <v>-25.7</v>
          </cell>
        </row>
        <row r="19">
          <cell r="O19" t="str">
            <v>Avr</v>
          </cell>
          <cell r="P19">
            <v>-62.5</v>
          </cell>
          <cell r="Q19">
            <v>-42.5</v>
          </cell>
        </row>
        <row r="20">
          <cell r="O20" t="str">
            <v>Mai</v>
          </cell>
          <cell r="P20">
            <v>-43.5</v>
          </cell>
          <cell r="Q20">
            <v>-30.2</v>
          </cell>
        </row>
        <row r="21">
          <cell r="O21" t="str">
            <v>Jun</v>
          </cell>
          <cell r="P21">
            <v>-35.799999999999997</v>
          </cell>
          <cell r="Q21">
            <v>-5.6</v>
          </cell>
        </row>
        <row r="22">
          <cell r="O22" t="str">
            <v>Jul</v>
          </cell>
          <cell r="P22">
            <v>5.3</v>
          </cell>
          <cell r="Q22">
            <v>8.6</v>
          </cell>
        </row>
        <row r="23">
          <cell r="O23" t="str">
            <v>Aou</v>
          </cell>
          <cell r="P23">
            <v>-42.2</v>
          </cell>
          <cell r="Q23">
            <v>-43.4</v>
          </cell>
        </row>
        <row r="24">
          <cell r="O24" t="str">
            <v>Sep</v>
          </cell>
          <cell r="P24">
            <v>-28.1</v>
          </cell>
          <cell r="Q24">
            <v>-16.600000000000001</v>
          </cell>
        </row>
        <row r="25">
          <cell r="O25" t="str">
            <v>Oct</v>
          </cell>
          <cell r="P25">
            <v>-5.3</v>
          </cell>
          <cell r="Q25">
            <v>3.1</v>
          </cell>
        </row>
        <row r="26">
          <cell r="O26" t="str">
            <v>Nov</v>
          </cell>
          <cell r="P26">
            <v>-1.8</v>
          </cell>
          <cell r="Q26">
            <v>3.2</v>
          </cell>
        </row>
        <row r="27">
          <cell r="O27" t="str">
            <v>Dec</v>
          </cell>
          <cell r="P27">
            <v>3.9</v>
          </cell>
          <cell r="Q27">
            <v>13.1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o CA Hôtellerie - Restauratio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6"/>
  <sheetViews>
    <sheetView tabSelected="1" topLeftCell="D10" zoomScale="110" zoomScaleNormal="110" workbookViewId="0">
      <selection activeCell="E23" sqref="E23"/>
    </sheetView>
  </sheetViews>
  <sheetFormatPr baseColWidth="10" defaultRowHeight="15"/>
  <cols>
    <col min="4" max="4" width="5.7109375" customWidth="1"/>
    <col min="5" max="5" width="19.42578125" customWidth="1"/>
    <col min="14" max="14" width="6" customWidth="1"/>
  </cols>
  <sheetData>
    <row r="2" spans="1:11">
      <c r="A2" s="18" t="s">
        <v>15</v>
      </c>
      <c r="B2" s="18"/>
      <c r="C2" s="19"/>
      <c r="D2" s="19"/>
      <c r="E2" s="20"/>
      <c r="F2" s="20"/>
      <c r="G2" s="20"/>
    </row>
    <row r="3" spans="1:11">
      <c r="A3" s="18"/>
      <c r="B3" s="18"/>
      <c r="C3" s="19"/>
      <c r="D3" s="19"/>
      <c r="E3" s="20"/>
      <c r="F3" s="20"/>
      <c r="G3" s="20"/>
    </row>
    <row r="4" spans="1:11">
      <c r="A4" s="18"/>
      <c r="B4" s="18"/>
      <c r="C4" s="19"/>
      <c r="D4" s="19"/>
      <c r="E4" s="20"/>
      <c r="F4" s="20"/>
      <c r="G4" s="20"/>
    </row>
    <row r="5" spans="1:11">
      <c r="A5" s="18"/>
      <c r="B5" s="19"/>
      <c r="C5" s="19"/>
      <c r="D5" s="19"/>
      <c r="E5" s="20"/>
      <c r="F5" s="20"/>
      <c r="G5" s="20"/>
    </row>
    <row r="6" spans="1:11">
      <c r="A6" s="21"/>
      <c r="B6" s="22">
        <v>2001</v>
      </c>
      <c r="C6" s="22">
        <v>2006</v>
      </c>
      <c r="D6" s="22">
        <v>2011</v>
      </c>
      <c r="E6" s="22" t="s">
        <v>18</v>
      </c>
      <c r="F6" s="20" t="s">
        <v>19</v>
      </c>
      <c r="G6" s="20"/>
    </row>
    <row r="7" spans="1:11">
      <c r="A7" s="23" t="s">
        <v>16</v>
      </c>
      <c r="B7" s="23">
        <v>7.3249247266258317</v>
      </c>
      <c r="C7" s="23">
        <v>8.0193620023691157</v>
      </c>
      <c r="D7" s="23">
        <v>8.9</v>
      </c>
      <c r="E7" s="23">
        <v>8.1999999999999993</v>
      </c>
      <c r="F7" s="26">
        <v>9.4</v>
      </c>
      <c r="G7" s="20"/>
    </row>
    <row r="8" spans="1:11">
      <c r="A8" s="23" t="s">
        <v>17</v>
      </c>
      <c r="B8" s="23">
        <v>2.2261700020204311</v>
      </c>
      <c r="C8" s="23">
        <v>4.928618751256522</v>
      </c>
      <c r="D8" s="23">
        <v>5</v>
      </c>
      <c r="E8" s="23">
        <v>5.7</v>
      </c>
      <c r="F8" s="26">
        <v>7.2</v>
      </c>
      <c r="G8" s="20"/>
    </row>
    <row r="9" spans="1:11">
      <c r="A9" s="21" t="s">
        <v>13</v>
      </c>
      <c r="B9" s="23">
        <v>90.448905271353738</v>
      </c>
      <c r="C9" s="23">
        <v>87.052019246374357</v>
      </c>
      <c r="D9" s="23">
        <v>85.541924817794111</v>
      </c>
      <c r="E9" s="23">
        <f>100-E7-E8</f>
        <v>86.1</v>
      </c>
      <c r="F9" s="24">
        <f>100-F8-F7</f>
        <v>83.399999999999991</v>
      </c>
      <c r="G9" s="20"/>
    </row>
    <row r="10" spans="1:11">
      <c r="A10" s="18"/>
      <c r="B10" s="24"/>
      <c r="C10" s="25"/>
      <c r="D10" s="25"/>
      <c r="E10" s="24"/>
      <c r="F10" s="20"/>
      <c r="G10" s="20"/>
    </row>
    <row r="11" spans="1:11">
      <c r="A11" s="18"/>
      <c r="B11" s="24"/>
      <c r="C11" s="25"/>
      <c r="D11" s="25"/>
      <c r="E11" s="24"/>
      <c r="F11" s="20"/>
      <c r="G11" s="20"/>
    </row>
    <row r="12" spans="1:11">
      <c r="A12" s="18"/>
      <c r="B12" s="24"/>
      <c r="C12" s="25"/>
      <c r="D12" s="46">
        <v>1</v>
      </c>
      <c r="E12" s="48" t="s">
        <v>60</v>
      </c>
      <c r="F12" s="51"/>
      <c r="G12" s="51"/>
      <c r="H12" s="49"/>
      <c r="I12" s="49"/>
      <c r="J12" s="49"/>
      <c r="K12" s="49"/>
    </row>
    <row r="13" spans="1:11">
      <c r="E13" s="47" t="s">
        <v>61</v>
      </c>
    </row>
    <row r="15" spans="1:11">
      <c r="E15" s="55"/>
      <c r="F15" s="62" t="s">
        <v>7</v>
      </c>
      <c r="G15" s="62" t="s">
        <v>6</v>
      </c>
    </row>
    <row r="16" spans="1:11">
      <c r="E16" s="55" t="s">
        <v>3</v>
      </c>
      <c r="F16" s="63">
        <v>0.11804032796953205</v>
      </c>
      <c r="G16" s="63">
        <v>0.2714630027851454</v>
      </c>
    </row>
    <row r="17" spans="1:8">
      <c r="E17" s="55" t="s">
        <v>42</v>
      </c>
      <c r="F17" s="63">
        <v>0.32832405628647426</v>
      </c>
      <c r="G17" s="63">
        <v>0.22944789949206293</v>
      </c>
    </row>
    <row r="18" spans="1:8">
      <c r="A18" s="1"/>
      <c r="B18" s="42" t="s">
        <v>59</v>
      </c>
      <c r="C18" s="42"/>
      <c r="E18" s="55" t="s">
        <v>8</v>
      </c>
      <c r="F18" s="64">
        <v>6.1662039974216321E-2</v>
      </c>
      <c r="G18" s="64">
        <v>0.15810934388269077</v>
      </c>
    </row>
    <row r="19" spans="1:8">
      <c r="A19" s="15"/>
      <c r="B19" s="11" t="s">
        <v>7</v>
      </c>
      <c r="C19" s="11" t="s">
        <v>6</v>
      </c>
      <c r="E19" s="55" t="s">
        <v>2</v>
      </c>
      <c r="F19" s="63">
        <v>9.6116515372443229E-2</v>
      </c>
      <c r="G19" s="63">
        <v>0.13868508919725317</v>
      </c>
    </row>
    <row r="20" spans="1:8">
      <c r="A20" s="2" t="s">
        <v>0</v>
      </c>
      <c r="B20" s="39">
        <v>0.29693019463739501</v>
      </c>
      <c r="C20" s="39">
        <v>0.23206222903318782</v>
      </c>
      <c r="E20" s="55" t="s">
        <v>1</v>
      </c>
      <c r="F20" s="63">
        <v>1.2417396851739501E-2</v>
      </c>
      <c r="G20" s="63">
        <v>0.10998040494660344</v>
      </c>
    </row>
    <row r="21" spans="1:8">
      <c r="A21" s="14" t="s">
        <v>5</v>
      </c>
      <c r="B21" s="38">
        <v>0.23526815466317866</v>
      </c>
      <c r="C21" s="38">
        <v>7.3952885150497055E-2</v>
      </c>
      <c r="E21" s="55" t="s">
        <v>5</v>
      </c>
      <c r="F21" s="64">
        <v>0.23526815466317866</v>
      </c>
      <c r="G21" s="64">
        <v>7.3952885150497055E-2</v>
      </c>
    </row>
    <row r="22" spans="1:8">
      <c r="A22" s="14" t="s">
        <v>8</v>
      </c>
      <c r="B22" s="38">
        <v>6.1662039974216321E-2</v>
      </c>
      <c r="C22" s="38">
        <v>0.15810934388269077</v>
      </c>
      <c r="E22" s="55" t="s">
        <v>14</v>
      </c>
      <c r="F22" s="63">
        <v>0.14817218423179887</v>
      </c>
      <c r="G22" s="63">
        <v>1.8361888062322931E-2</v>
      </c>
    </row>
    <row r="23" spans="1:8">
      <c r="A23" s="2" t="s">
        <v>9</v>
      </c>
      <c r="B23" s="39">
        <v>0.32832405628647426</v>
      </c>
      <c r="C23" s="39">
        <v>0.22944789949206293</v>
      </c>
      <c r="E23" s="132" t="s">
        <v>100</v>
      </c>
    </row>
    <row r="24" spans="1:8">
      <c r="A24" s="14" t="s">
        <v>10</v>
      </c>
      <c r="B24" s="38">
        <v>0.28308507456927806</v>
      </c>
      <c r="C24" s="38">
        <v>0.19508257496340756</v>
      </c>
    </row>
    <row r="25" spans="1:8">
      <c r="A25" s="2" t="s">
        <v>1</v>
      </c>
      <c r="B25" s="39">
        <v>1.2417396851739501E-2</v>
      </c>
      <c r="C25" s="39">
        <v>0.10998040494660344</v>
      </c>
    </row>
    <row r="26" spans="1:8">
      <c r="A26" s="2" t="s">
        <v>2</v>
      </c>
      <c r="B26" s="39">
        <v>9.6116515372443229E-2</v>
      </c>
      <c r="C26" s="39">
        <v>0.13868508919725317</v>
      </c>
    </row>
    <row r="27" spans="1:8">
      <c r="A27" s="12" t="s">
        <v>11</v>
      </c>
      <c r="B27" s="38">
        <v>3.1019230012306963E-2</v>
      </c>
      <c r="C27" s="38">
        <v>2.3063909014436765E-2</v>
      </c>
      <c r="H27" s="28"/>
    </row>
    <row r="28" spans="1:8">
      <c r="A28" s="12" t="s">
        <v>12</v>
      </c>
      <c r="B28" s="38">
        <v>6.5097285360136259E-2</v>
      </c>
      <c r="C28" s="38">
        <v>0.11051113612444843</v>
      </c>
      <c r="F28" s="4"/>
      <c r="G28" s="50"/>
    </row>
    <row r="29" spans="1:8">
      <c r="A29" s="12" t="s">
        <v>13</v>
      </c>
      <c r="B29" s="38">
        <v>0</v>
      </c>
      <c r="C29" s="38">
        <v>5.1100440583679825E-3</v>
      </c>
      <c r="F29" s="4"/>
      <c r="G29" s="40"/>
    </row>
    <row r="30" spans="1:8">
      <c r="A30" s="2" t="s">
        <v>14</v>
      </c>
      <c r="B30" s="39">
        <v>0.14817218423179887</v>
      </c>
      <c r="C30" s="39">
        <v>1.8361888062322931E-2</v>
      </c>
      <c r="F30" s="4"/>
      <c r="G30" s="40"/>
    </row>
    <row r="31" spans="1:8">
      <c r="A31" s="2" t="s">
        <v>3</v>
      </c>
      <c r="B31" s="39">
        <v>0.11804032796953205</v>
      </c>
      <c r="C31" s="39">
        <v>0.2714630027851454</v>
      </c>
      <c r="F31" s="4"/>
      <c r="G31" s="38"/>
    </row>
    <row r="32" spans="1:8">
      <c r="A32" s="15" t="s">
        <v>4</v>
      </c>
      <c r="B32" s="38">
        <v>1</v>
      </c>
      <c r="C32" s="38">
        <v>1</v>
      </c>
      <c r="F32" s="4"/>
      <c r="G32" s="40"/>
    </row>
    <row r="33" spans="6:7">
      <c r="F33" s="4"/>
      <c r="G33" s="40"/>
    </row>
    <row r="34" spans="6:7">
      <c r="F34" s="4"/>
      <c r="G34" s="38"/>
    </row>
    <row r="35" spans="6:7">
      <c r="F35" s="4"/>
      <c r="G35" s="40"/>
    </row>
    <row r="36" spans="6:7">
      <c r="F36" s="4"/>
      <c r="G36" s="4"/>
    </row>
  </sheetData>
  <mergeCells count="1">
    <mergeCell ref="B18:C18"/>
  </mergeCells>
  <conditionalFormatting sqref="E10:E1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"/>
  <sheetViews>
    <sheetView zoomScale="110" zoomScaleNormal="110" workbookViewId="0">
      <selection activeCell="B8" sqref="B8"/>
    </sheetView>
  </sheetViews>
  <sheetFormatPr baseColWidth="10" defaultRowHeight="15"/>
  <cols>
    <col min="1" max="1" width="6.42578125" style="1" customWidth="1"/>
    <col min="2" max="2" width="39" style="1" bestFit="1" customWidth="1"/>
    <col min="3" max="3" width="11.42578125" style="1"/>
    <col min="4" max="4" width="12.85546875" style="1" bestFit="1" customWidth="1"/>
    <col min="5" max="5" width="11.42578125" style="1"/>
    <col min="6" max="6" width="12.28515625" style="1" customWidth="1"/>
    <col min="7" max="9" width="11.42578125" style="1"/>
    <col min="10" max="10" width="11.42578125" style="4"/>
    <col min="11" max="13" width="9.140625" style="1" customWidth="1"/>
    <col min="14" max="19" width="11.42578125" style="1"/>
    <col min="20" max="20" width="21.85546875" style="1" bestFit="1" customWidth="1"/>
    <col min="21" max="24" width="11.42578125" style="1"/>
    <col min="25" max="25" width="22.5703125" style="1" bestFit="1" customWidth="1"/>
    <col min="26" max="16384" width="11.42578125" style="1"/>
  </cols>
  <sheetData>
    <row r="1" spans="1:32">
      <c r="F1" s="17"/>
      <c r="G1" s="17"/>
      <c r="L1" s="5"/>
      <c r="M1" s="6"/>
      <c r="N1" s="7"/>
      <c r="O1" s="8"/>
      <c r="P1" s="7"/>
      <c r="Q1" s="8"/>
      <c r="R1" s="5"/>
      <c r="Y1" s="16"/>
    </row>
    <row r="2" spans="1:32">
      <c r="A2" s="46">
        <v>2</v>
      </c>
      <c r="B2" s="48" t="s">
        <v>62</v>
      </c>
      <c r="C2" s="49"/>
      <c r="D2" s="49"/>
      <c r="E2" s="52"/>
      <c r="F2" s="52"/>
      <c r="G2" s="49"/>
      <c r="H2" s="49"/>
      <c r="L2" s="5"/>
      <c r="M2" s="6"/>
      <c r="N2" s="7"/>
      <c r="O2" s="8"/>
      <c r="P2" s="7"/>
      <c r="Q2" s="8"/>
      <c r="R2" s="5"/>
      <c r="Y2" s="16"/>
    </row>
    <row r="3" spans="1:32">
      <c r="B3" s="47" t="s">
        <v>63</v>
      </c>
      <c r="F3" s="17"/>
      <c r="G3" s="17"/>
      <c r="L3" s="5"/>
      <c r="M3" s="6"/>
      <c r="N3" s="7"/>
      <c r="O3" s="8"/>
      <c r="P3" s="7"/>
      <c r="Q3" s="8"/>
      <c r="R3" s="5"/>
      <c r="Y3" s="16"/>
    </row>
    <row r="4" spans="1:32">
      <c r="B4" s="53" t="s">
        <v>65</v>
      </c>
      <c r="C4" s="54" t="s">
        <v>39</v>
      </c>
      <c r="D4" s="54" t="s">
        <v>40</v>
      </c>
      <c r="F4" s="17"/>
      <c r="G4" s="17"/>
      <c r="L4" s="5"/>
      <c r="M4" s="6"/>
      <c r="N4" s="9"/>
      <c r="O4" s="10"/>
      <c r="P4" s="9"/>
      <c r="Q4" s="10"/>
      <c r="R4" s="5"/>
      <c r="Y4" s="16"/>
    </row>
    <row r="5" spans="1:32">
      <c r="B5" s="55" t="s">
        <v>46</v>
      </c>
      <c r="C5" s="56">
        <v>8.3000000000000007</v>
      </c>
      <c r="D5" s="56">
        <v>3.7</v>
      </c>
      <c r="E5" s="31"/>
      <c r="L5" s="5"/>
      <c r="M5" s="5"/>
      <c r="N5" s="5"/>
      <c r="O5" s="5"/>
      <c r="P5" s="5"/>
      <c r="Q5" s="5"/>
      <c r="R5" s="5"/>
      <c r="Y5" s="16"/>
    </row>
    <row r="6" spans="1:32">
      <c r="B6" s="57" t="s">
        <v>44</v>
      </c>
      <c r="C6" s="56">
        <v>4.5</v>
      </c>
      <c r="D6" s="58">
        <v>2.29914918885048</v>
      </c>
      <c r="E6" s="31"/>
      <c r="L6" s="5"/>
      <c r="M6" s="5"/>
      <c r="N6" s="5"/>
      <c r="O6" s="5"/>
      <c r="P6" s="5"/>
      <c r="Q6" s="5"/>
      <c r="R6" s="5"/>
      <c r="Y6" s="16"/>
    </row>
    <row r="7" spans="1:32">
      <c r="B7" s="57" t="s">
        <v>45</v>
      </c>
      <c r="C7" s="56">
        <v>13</v>
      </c>
      <c r="D7" s="58">
        <v>4.5480921162437626</v>
      </c>
      <c r="E7" s="31"/>
      <c r="Y7" s="41"/>
      <c r="Z7" s="43"/>
      <c r="AA7" s="43"/>
      <c r="AB7" s="43"/>
      <c r="AC7" s="43"/>
      <c r="AD7" s="44"/>
      <c r="AE7" s="44"/>
      <c r="AF7" s="44"/>
    </row>
    <row r="8" spans="1:32">
      <c r="B8" s="132" t="s">
        <v>100</v>
      </c>
      <c r="C8" s="55"/>
      <c r="D8" s="55"/>
      <c r="Y8" s="34"/>
      <c r="Z8" s="35"/>
      <c r="AA8" s="35"/>
      <c r="AB8" s="35"/>
      <c r="AC8" s="35"/>
      <c r="AD8" s="35"/>
      <c r="AE8" s="35"/>
      <c r="AF8" s="35"/>
    </row>
    <row r="9" spans="1:32">
      <c r="Y9" s="34"/>
      <c r="Z9" s="35"/>
      <c r="AA9" s="35"/>
      <c r="AB9" s="35"/>
      <c r="AC9" s="35"/>
      <c r="AD9" s="35"/>
      <c r="AE9" s="35"/>
      <c r="AF9" s="35"/>
    </row>
    <row r="10" spans="1:32">
      <c r="Y10" s="34"/>
      <c r="Z10" s="35"/>
      <c r="AA10" s="35"/>
      <c r="AB10" s="35"/>
      <c r="AC10" s="35"/>
      <c r="AD10" s="35"/>
      <c r="AE10" s="35"/>
      <c r="AF10" s="35"/>
    </row>
    <row r="11" spans="1:32">
      <c r="Y11" s="34"/>
      <c r="Z11" s="35"/>
      <c r="AA11" s="35"/>
      <c r="AB11" s="35"/>
      <c r="AC11" s="35"/>
      <c r="AD11" s="35"/>
      <c r="AE11" s="35"/>
      <c r="AF11" s="35"/>
    </row>
  </sheetData>
  <mergeCells count="2">
    <mergeCell ref="Z7:AC7"/>
    <mergeCell ref="AD7:AF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7"/>
  <sheetViews>
    <sheetView zoomScale="110" zoomScaleNormal="110" workbookViewId="0">
      <selection sqref="A1:XFD1"/>
    </sheetView>
  </sheetViews>
  <sheetFormatPr baseColWidth="10" defaultRowHeight="15"/>
  <cols>
    <col min="1" max="1" width="6.42578125" style="1" customWidth="1"/>
    <col min="2" max="2" width="39" bestFit="1" customWidth="1"/>
    <col min="4" max="4" width="12.85546875" bestFit="1" customWidth="1"/>
    <col min="6" max="6" width="12.28515625" style="1" customWidth="1"/>
    <col min="7" max="9" width="11.42578125" style="1"/>
    <col min="10" max="10" width="11.42578125" style="4"/>
    <col min="11" max="13" width="9.140625" customWidth="1"/>
    <col min="15" max="16" width="11.42578125" style="1"/>
    <col min="20" max="20" width="21.85546875" bestFit="1" customWidth="1"/>
    <col min="25" max="25" width="22.5703125" style="1" bestFit="1" customWidth="1"/>
    <col min="26" max="27" width="11.42578125" style="1"/>
  </cols>
  <sheetData>
    <row r="1" spans="1:32" s="135" customFormat="1">
      <c r="J1" s="136"/>
    </row>
    <row r="2" spans="1:32">
      <c r="A2" s="46">
        <v>3</v>
      </c>
      <c r="B2" s="48" t="s">
        <v>64</v>
      </c>
      <c r="C2" s="49"/>
      <c r="D2" s="49"/>
      <c r="AB2" s="1"/>
      <c r="AC2" s="1"/>
      <c r="AD2" s="1"/>
      <c r="AE2" s="1"/>
      <c r="AF2" s="1"/>
    </row>
    <row r="3" spans="1:32">
      <c r="B3" s="47" t="s">
        <v>47</v>
      </c>
    </row>
    <row r="4" spans="1:32">
      <c r="B4" s="59" t="s">
        <v>65</v>
      </c>
      <c r="C4" s="60" t="s">
        <v>20</v>
      </c>
      <c r="D4" s="60" t="s">
        <v>24</v>
      </c>
    </row>
    <row r="5" spans="1:32">
      <c r="B5" s="55">
        <v>2010</v>
      </c>
      <c r="C5" s="61">
        <v>6.6687720991106385</v>
      </c>
      <c r="D5" s="61">
        <v>7.3001572652623654</v>
      </c>
    </row>
    <row r="6" spans="1:32">
      <c r="B6" s="55">
        <v>2019</v>
      </c>
      <c r="C6" s="61">
        <v>7.5239648108989687</v>
      </c>
      <c r="D6" s="61">
        <v>7.4547174912138416</v>
      </c>
    </row>
    <row r="7" spans="1:32">
      <c r="B7" s="132" t="s">
        <v>99</v>
      </c>
      <c r="AB7" s="1"/>
      <c r="AC7" s="1"/>
      <c r="AD7" s="1"/>
      <c r="AE7" s="1"/>
      <c r="AF7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zoomScale="110" zoomScaleNormal="110" workbookViewId="0">
      <selection activeCell="C17" sqref="C17"/>
    </sheetView>
  </sheetViews>
  <sheetFormatPr baseColWidth="10" defaultRowHeight="15"/>
  <cols>
    <col min="1" max="1" width="6.42578125" style="1" customWidth="1"/>
    <col min="2" max="2" width="11.42578125" style="1"/>
    <col min="3" max="3" width="22.5703125" style="1" bestFit="1" customWidth="1"/>
    <col min="4" max="17" width="5.5703125" style="1" customWidth="1"/>
    <col min="18" max="16384" width="11.42578125" style="1"/>
  </cols>
  <sheetData>
    <row r="1" spans="1:17" s="135" customFormat="1"/>
    <row r="2" spans="1:17">
      <c r="A2" s="46">
        <v>4</v>
      </c>
      <c r="B2" s="48" t="s">
        <v>66</v>
      </c>
      <c r="C2" s="49"/>
      <c r="D2" s="49"/>
      <c r="E2" s="49"/>
      <c r="F2" s="49"/>
      <c r="G2" s="49"/>
      <c r="H2" s="49"/>
      <c r="I2" s="49"/>
      <c r="J2" s="49"/>
      <c r="K2" s="49"/>
      <c r="L2" s="49"/>
    </row>
    <row r="3" spans="1:17">
      <c r="B3" s="47" t="s">
        <v>67</v>
      </c>
    </row>
    <row r="4" spans="1:17">
      <c r="B4" s="16"/>
      <c r="C4" s="31"/>
      <c r="D4" s="31"/>
      <c r="E4" s="31"/>
      <c r="F4" s="31"/>
      <c r="G4" s="31"/>
      <c r="H4" s="31"/>
      <c r="I4" s="31"/>
      <c r="J4" s="31"/>
      <c r="K4" s="31"/>
    </row>
    <row r="5" spans="1:17">
      <c r="C5" s="65" t="s">
        <v>65</v>
      </c>
      <c r="D5" s="66" t="s">
        <v>45</v>
      </c>
      <c r="E5" s="67"/>
      <c r="F5" s="67"/>
      <c r="G5" s="67"/>
      <c r="H5" s="67"/>
      <c r="I5" s="67"/>
      <c r="J5" s="68"/>
      <c r="K5" s="66" t="s">
        <v>44</v>
      </c>
      <c r="L5" s="67"/>
      <c r="M5" s="67"/>
      <c r="N5" s="67"/>
      <c r="O5" s="67"/>
      <c r="P5" s="67"/>
      <c r="Q5" s="68"/>
    </row>
    <row r="6" spans="1:17">
      <c r="C6" s="69" t="s">
        <v>3</v>
      </c>
      <c r="D6" s="70">
        <v>1.5377672675775342</v>
      </c>
      <c r="E6" s="71">
        <v>1.5377672675775342</v>
      </c>
      <c r="F6" s="72"/>
      <c r="G6" s="72"/>
      <c r="H6" s="72"/>
      <c r="I6" s="72"/>
      <c r="J6" s="73"/>
      <c r="K6" s="74">
        <v>4.1010338422347208E-3</v>
      </c>
      <c r="L6" s="71">
        <v>4.1010338422347208E-3</v>
      </c>
      <c r="M6" s="72"/>
      <c r="N6" s="72"/>
      <c r="O6" s="72"/>
      <c r="P6" s="72"/>
      <c r="Q6" s="73"/>
    </row>
    <row r="7" spans="1:17">
      <c r="C7" s="75" t="s">
        <v>0</v>
      </c>
      <c r="D7" s="76"/>
      <c r="E7" s="77">
        <v>1.316033786024583</v>
      </c>
      <c r="F7" s="78">
        <v>2.8538010536021172</v>
      </c>
      <c r="G7" s="76"/>
      <c r="H7" s="76"/>
      <c r="I7" s="76"/>
      <c r="J7" s="79"/>
      <c r="K7" s="76"/>
      <c r="L7" s="77">
        <v>1.1026028482100039</v>
      </c>
      <c r="M7" s="78">
        <v>1.1067038820522386</v>
      </c>
      <c r="N7" s="76"/>
      <c r="O7" s="76"/>
      <c r="P7" s="76"/>
      <c r="Q7" s="79"/>
    </row>
    <row r="8" spans="1:17">
      <c r="C8" s="75" t="s">
        <v>2</v>
      </c>
      <c r="D8" s="76"/>
      <c r="E8" s="76"/>
      <c r="F8" s="77">
        <v>0.84082149115755178</v>
      </c>
      <c r="G8" s="78">
        <v>3.6946225447596692</v>
      </c>
      <c r="H8" s="76"/>
      <c r="I8" s="76"/>
      <c r="J8" s="79"/>
      <c r="K8" s="76"/>
      <c r="L8" s="76"/>
      <c r="M8" s="77">
        <v>0.36301651877538677</v>
      </c>
      <c r="N8" s="78">
        <v>1.4697204008276255</v>
      </c>
      <c r="O8" s="78">
        <v>1.5084519970037316</v>
      </c>
      <c r="P8" s="76"/>
      <c r="Q8" s="79"/>
    </row>
    <row r="9" spans="1:17">
      <c r="C9" s="75" t="s">
        <v>9</v>
      </c>
      <c r="D9" s="76"/>
      <c r="E9" s="76"/>
      <c r="F9" s="76"/>
      <c r="G9" s="77">
        <v>0.54606702556061659</v>
      </c>
      <c r="H9" s="78">
        <v>4.2406895703202858</v>
      </c>
      <c r="I9" s="76"/>
      <c r="J9" s="79"/>
      <c r="K9" s="76"/>
      <c r="L9" s="76"/>
      <c r="M9" s="76"/>
      <c r="N9" s="77">
        <v>8.4948707591019856E-2</v>
      </c>
      <c r="O9" s="80">
        <v>4.621711141491372E-2</v>
      </c>
      <c r="P9" s="76"/>
      <c r="Q9" s="79"/>
    </row>
    <row r="10" spans="1:17">
      <c r="C10" s="75" t="s">
        <v>1</v>
      </c>
      <c r="D10" s="76"/>
      <c r="E10" s="76"/>
      <c r="F10" s="76"/>
      <c r="G10" s="76"/>
      <c r="H10" s="77">
        <v>0.15620719408186573</v>
      </c>
      <c r="I10" s="78">
        <v>4.3968967644021513</v>
      </c>
      <c r="J10" s="79"/>
      <c r="K10" s="76"/>
      <c r="L10" s="76"/>
      <c r="M10" s="76"/>
      <c r="N10" s="76"/>
      <c r="O10" s="81"/>
      <c r="P10" s="78">
        <v>1.5084519970037316</v>
      </c>
      <c r="Q10" s="79"/>
    </row>
    <row r="11" spans="1:17">
      <c r="C11" s="75" t="s">
        <v>14</v>
      </c>
      <c r="D11" s="76"/>
      <c r="E11" s="76"/>
      <c r="F11" s="76"/>
      <c r="G11" s="76"/>
      <c r="H11" s="76"/>
      <c r="I11" s="77">
        <v>0.15119535184161145</v>
      </c>
      <c r="J11" s="79"/>
      <c r="K11" s="76"/>
      <c r="L11" s="76"/>
      <c r="M11" s="76"/>
      <c r="N11" s="76"/>
      <c r="O11" s="76"/>
      <c r="P11" s="77">
        <v>0.79069719184674847</v>
      </c>
      <c r="Q11" s="79"/>
    </row>
    <row r="12" spans="1:17">
      <c r="C12" s="82" t="s">
        <v>43</v>
      </c>
      <c r="D12" s="83"/>
      <c r="E12" s="83"/>
      <c r="F12" s="83"/>
      <c r="G12" s="83"/>
      <c r="H12" s="83"/>
      <c r="I12" s="83"/>
      <c r="J12" s="84">
        <v>4.5480921162437626</v>
      </c>
      <c r="K12" s="83"/>
      <c r="L12" s="83"/>
      <c r="M12" s="83"/>
      <c r="N12" s="83"/>
      <c r="O12" s="83"/>
      <c r="P12" s="83"/>
      <c r="Q12" s="84">
        <v>2.29914918885048</v>
      </c>
    </row>
    <row r="13" spans="1:17">
      <c r="C13" s="132" t="s">
        <v>98</v>
      </c>
    </row>
    <row r="14" spans="1:17">
      <c r="C14" s="16"/>
    </row>
    <row r="15" spans="1:17">
      <c r="C15" s="16"/>
    </row>
    <row r="16" spans="1:17">
      <c r="C16" s="16"/>
    </row>
    <row r="17" spans="3:10">
      <c r="C17" s="16"/>
    </row>
    <row r="18" spans="3:10">
      <c r="C18" s="16"/>
    </row>
    <row r="19" spans="3:10">
      <c r="C19" s="41"/>
      <c r="D19" s="43"/>
      <c r="E19" s="43"/>
      <c r="F19" s="43"/>
      <c r="G19" s="43"/>
      <c r="H19" s="44"/>
      <c r="I19" s="44"/>
      <c r="J19" s="44"/>
    </row>
    <row r="20" spans="3:10">
      <c r="C20" s="34"/>
      <c r="D20" s="35"/>
      <c r="E20" s="35"/>
      <c r="F20" s="35"/>
      <c r="G20" s="35"/>
      <c r="H20" s="35"/>
      <c r="I20" s="35"/>
      <c r="J20" s="35"/>
    </row>
    <row r="21" spans="3:10">
      <c r="C21" s="34"/>
      <c r="D21" s="35"/>
      <c r="E21" s="35"/>
      <c r="F21" s="35"/>
      <c r="G21" s="35"/>
      <c r="H21" s="35"/>
      <c r="I21" s="35"/>
      <c r="J21" s="35"/>
    </row>
    <row r="22" spans="3:10">
      <c r="C22" s="34"/>
      <c r="D22" s="35"/>
      <c r="E22" s="35"/>
      <c r="F22" s="35"/>
      <c r="G22" s="35"/>
      <c r="H22" s="35"/>
      <c r="I22" s="35"/>
      <c r="J22" s="35"/>
    </row>
    <row r="23" spans="3:10">
      <c r="C23" s="34"/>
      <c r="D23" s="35"/>
      <c r="E23" s="35"/>
      <c r="F23" s="35"/>
      <c r="G23" s="35"/>
      <c r="H23" s="35"/>
      <c r="I23" s="35"/>
      <c r="J23" s="35"/>
    </row>
    <row r="58" spans="3:10" s="3" customFormat="1">
      <c r="C58" s="1"/>
      <c r="D58" s="1"/>
      <c r="E58" s="1"/>
      <c r="F58" s="1"/>
      <c r="G58" s="1"/>
      <c r="H58" s="1"/>
      <c r="I58" s="1"/>
      <c r="J58" s="1"/>
    </row>
    <row r="59" spans="3:10" s="3" customFormat="1">
      <c r="C59" s="1"/>
      <c r="D59" s="1"/>
      <c r="E59" s="1"/>
      <c r="F59" s="1"/>
      <c r="G59" s="1"/>
      <c r="H59" s="1"/>
      <c r="I59" s="1"/>
      <c r="J59" s="1"/>
    </row>
    <row r="60" spans="3:10" s="2" customFormat="1">
      <c r="C60" s="1"/>
      <c r="D60" s="1"/>
      <c r="E60" s="1"/>
      <c r="F60" s="1"/>
      <c r="G60" s="1"/>
      <c r="H60" s="1"/>
      <c r="I60" s="1"/>
      <c r="J60" s="1"/>
    </row>
    <row r="61" spans="3:10" s="2" customFormat="1">
      <c r="C61" s="1"/>
      <c r="D61" s="1"/>
      <c r="E61" s="1"/>
      <c r="F61" s="1"/>
      <c r="G61" s="1"/>
      <c r="H61" s="1"/>
      <c r="I61" s="1"/>
      <c r="J61" s="1"/>
    </row>
    <row r="62" spans="3:10" s="2" customFormat="1">
      <c r="C62" s="1"/>
      <c r="D62" s="1"/>
      <c r="E62" s="1"/>
      <c r="F62" s="1"/>
      <c r="G62" s="1"/>
      <c r="H62" s="1"/>
      <c r="I62" s="1"/>
      <c r="J62" s="1"/>
    </row>
    <row r="63" spans="3:10" s="2" customFormat="1">
      <c r="C63" s="1"/>
      <c r="D63" s="1"/>
      <c r="E63" s="1"/>
      <c r="F63" s="1"/>
      <c r="G63" s="1"/>
      <c r="H63" s="1"/>
      <c r="I63" s="1"/>
      <c r="J63" s="1"/>
    </row>
    <row r="64" spans="3:10" s="2" customFormat="1">
      <c r="C64" s="1"/>
      <c r="D64" s="1"/>
      <c r="E64" s="1"/>
      <c r="F64" s="1"/>
      <c r="G64" s="1"/>
      <c r="H64" s="1"/>
      <c r="I64" s="1"/>
      <c r="J64" s="1"/>
    </row>
    <row r="65" spans="3:10" s="2" customFormat="1">
      <c r="C65" s="1"/>
      <c r="D65" s="1"/>
      <c r="E65" s="1"/>
      <c r="F65" s="1"/>
      <c r="G65" s="1"/>
      <c r="H65" s="1"/>
      <c r="I65" s="1"/>
      <c r="J65" s="1"/>
    </row>
    <row r="66" spans="3:10" s="2" customFormat="1">
      <c r="C66" s="1"/>
      <c r="D66" s="1"/>
      <c r="E66" s="1"/>
      <c r="F66" s="1"/>
      <c r="G66" s="1"/>
      <c r="H66" s="1"/>
      <c r="I66" s="1"/>
      <c r="J66" s="1"/>
    </row>
    <row r="67" spans="3:10" s="2" customFormat="1">
      <c r="C67" s="1"/>
      <c r="D67" s="1"/>
      <c r="E67" s="1"/>
      <c r="F67" s="1"/>
      <c r="G67" s="1"/>
      <c r="H67" s="1"/>
      <c r="I67" s="1"/>
      <c r="J67" s="1"/>
    </row>
    <row r="70" spans="3:10">
      <c r="C70" s="3"/>
      <c r="D70" s="3"/>
      <c r="E70" s="3"/>
      <c r="F70" s="3"/>
      <c r="G70" s="3"/>
      <c r="H70" s="3"/>
      <c r="I70" s="3"/>
      <c r="J70" s="3"/>
    </row>
    <row r="71" spans="3:10">
      <c r="C71" s="3"/>
      <c r="D71" s="3"/>
      <c r="E71" s="3"/>
      <c r="F71" s="3"/>
      <c r="G71" s="3"/>
      <c r="H71" s="3"/>
      <c r="I71" s="3"/>
      <c r="J71" s="3"/>
    </row>
    <row r="72" spans="3:10">
      <c r="C72" s="2"/>
      <c r="D72" s="2"/>
      <c r="E72" s="2"/>
      <c r="F72" s="2"/>
      <c r="G72" s="2"/>
      <c r="H72" s="2"/>
      <c r="I72" s="2"/>
      <c r="J72" s="2"/>
    </row>
    <row r="73" spans="3:10">
      <c r="C73" s="2"/>
      <c r="D73" s="2"/>
      <c r="E73" s="2"/>
      <c r="F73" s="2"/>
      <c r="G73" s="2"/>
      <c r="H73" s="2"/>
      <c r="I73" s="2"/>
      <c r="J73" s="2"/>
    </row>
    <row r="74" spans="3:10">
      <c r="C74" s="2"/>
      <c r="D74" s="2"/>
      <c r="E74" s="2"/>
      <c r="F74" s="2"/>
      <c r="G74" s="2"/>
      <c r="H74" s="2"/>
      <c r="I74" s="2"/>
      <c r="J74" s="2"/>
    </row>
    <row r="75" spans="3:10">
      <c r="C75" s="2"/>
      <c r="D75" s="2"/>
      <c r="E75" s="2"/>
      <c r="F75" s="2"/>
      <c r="G75" s="2"/>
      <c r="H75" s="2"/>
      <c r="I75" s="2"/>
      <c r="J75" s="2"/>
    </row>
    <row r="76" spans="3:10">
      <c r="C76" s="2"/>
      <c r="D76" s="2"/>
      <c r="E76" s="2"/>
      <c r="F76" s="2"/>
      <c r="G76" s="2"/>
      <c r="H76" s="2"/>
      <c r="I76" s="2"/>
      <c r="J76" s="2"/>
    </row>
    <row r="77" spans="3:10">
      <c r="C77" s="2"/>
      <c r="D77" s="2"/>
      <c r="E77" s="2"/>
      <c r="F77" s="2"/>
      <c r="G77" s="2"/>
      <c r="H77" s="2"/>
      <c r="I77" s="2"/>
      <c r="J77" s="2"/>
    </row>
    <row r="78" spans="3:10">
      <c r="C78" s="2"/>
      <c r="D78" s="2"/>
      <c r="E78" s="2"/>
      <c r="F78" s="2"/>
      <c r="G78" s="2"/>
      <c r="H78" s="2"/>
      <c r="I78" s="2"/>
      <c r="J78" s="2"/>
    </row>
    <row r="79" spans="3:10">
      <c r="C79" s="2"/>
      <c r="D79" s="2"/>
      <c r="E79" s="2"/>
      <c r="F79" s="2"/>
      <c r="G79" s="2"/>
      <c r="H79" s="2"/>
      <c r="I79" s="2"/>
      <c r="J79" s="2"/>
    </row>
  </sheetData>
  <mergeCells count="4">
    <mergeCell ref="D19:G19"/>
    <mergeCell ref="H19:J19"/>
    <mergeCell ref="D5:J5"/>
    <mergeCell ref="K5:Q5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"/>
  <sheetViews>
    <sheetView topLeftCell="A7" zoomScale="120" zoomScaleNormal="120" workbookViewId="0">
      <selection activeCell="B17" sqref="B17"/>
    </sheetView>
  </sheetViews>
  <sheetFormatPr baseColWidth="10" defaultRowHeight="15"/>
  <cols>
    <col min="1" max="1" width="4.7109375" customWidth="1"/>
    <col min="2" max="2" width="14.85546875" customWidth="1"/>
    <col min="5" max="5" width="11.28515625" bestFit="1" customWidth="1"/>
    <col min="6" max="7" width="12.42578125" bestFit="1" customWidth="1"/>
  </cols>
  <sheetData>
    <row r="1" spans="1:16" s="135" customFormat="1"/>
    <row r="2" spans="1:16">
      <c r="A2" s="46">
        <v>5</v>
      </c>
      <c r="B2" s="48" t="s">
        <v>68</v>
      </c>
      <c r="C2" s="49"/>
      <c r="D2" s="49"/>
      <c r="E2" s="49"/>
      <c r="F2" s="49"/>
      <c r="G2" s="49"/>
      <c r="H2" s="49"/>
    </row>
    <row r="3" spans="1:16" s="1" customFormat="1">
      <c r="B3" s="47" t="s">
        <v>69</v>
      </c>
    </row>
    <row r="4" spans="1:16" s="1" customFormat="1"/>
    <row r="5" spans="1:16">
      <c r="B5" s="55"/>
      <c r="C5" s="62" t="s">
        <v>7</v>
      </c>
      <c r="D5" s="62" t="s">
        <v>6</v>
      </c>
      <c r="E5" s="55"/>
    </row>
    <row r="6" spans="1:16">
      <c r="B6" s="55" t="s">
        <v>34</v>
      </c>
      <c r="C6" s="95">
        <v>0.99</v>
      </c>
      <c r="D6" s="96">
        <v>0.01</v>
      </c>
      <c r="E6" s="55"/>
    </row>
    <row r="7" spans="1:16">
      <c r="B7" s="97" t="s">
        <v>25</v>
      </c>
      <c r="C7" s="98">
        <v>0.9113110184987897</v>
      </c>
      <c r="D7" s="99">
        <v>8.8688981501210337E-2</v>
      </c>
      <c r="E7" s="134"/>
      <c r="F7" s="5"/>
      <c r="G7" s="5"/>
      <c r="H7" s="5"/>
      <c r="I7" s="5"/>
      <c r="J7" s="5"/>
      <c r="K7" s="5"/>
      <c r="L7" s="5"/>
      <c r="M7" s="5"/>
      <c r="N7" s="5"/>
      <c r="O7" s="5"/>
      <c r="P7" s="5"/>
    </row>
    <row r="8" spans="1:16">
      <c r="B8" s="97" t="s">
        <v>35</v>
      </c>
      <c r="C8" s="63">
        <v>0.75</v>
      </c>
      <c r="D8" s="63">
        <v>0.25</v>
      </c>
      <c r="E8" s="131"/>
      <c r="F8" s="88"/>
      <c r="G8" s="89"/>
      <c r="H8" s="13"/>
      <c r="I8" s="5"/>
      <c r="J8" s="5"/>
      <c r="K8" s="5"/>
      <c r="L8" s="5"/>
      <c r="M8" s="5"/>
      <c r="N8" s="5"/>
      <c r="O8" s="5"/>
      <c r="P8" s="5"/>
    </row>
    <row r="9" spans="1:16">
      <c r="B9" s="97" t="s">
        <v>29</v>
      </c>
      <c r="C9" s="100">
        <v>0.67800000000000005</v>
      </c>
      <c r="D9" s="100">
        <v>0.32199999999999995</v>
      </c>
      <c r="E9" s="130"/>
      <c r="F9" s="85"/>
      <c r="G9" s="85"/>
      <c r="H9" s="13"/>
      <c r="I9" s="5"/>
      <c r="J9" s="5"/>
      <c r="K9" s="5"/>
      <c r="L9" s="5"/>
      <c r="M9" s="5"/>
      <c r="N9" s="5"/>
      <c r="O9" s="5"/>
      <c r="P9" s="5"/>
    </row>
    <row r="10" spans="1:16">
      <c r="B10" s="97" t="s">
        <v>32</v>
      </c>
      <c r="C10" s="63">
        <v>0.57994566680535498</v>
      </c>
      <c r="D10" s="63">
        <v>0.42002985878264276</v>
      </c>
      <c r="E10" s="134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</row>
    <row r="11" spans="1:16">
      <c r="B11" s="97" t="s">
        <v>30</v>
      </c>
      <c r="C11" s="100">
        <v>0.46925671794157031</v>
      </c>
      <c r="D11" s="101">
        <v>0.53074328205842969</v>
      </c>
      <c r="E11" s="134"/>
      <c r="F11" s="90"/>
      <c r="G11" s="90"/>
      <c r="H11" s="5"/>
      <c r="I11" s="5"/>
      <c r="J11" s="5"/>
      <c r="K11" s="5"/>
      <c r="L11" s="5"/>
      <c r="M11" s="5"/>
      <c r="N11" s="5"/>
      <c r="O11" s="5"/>
      <c r="P11" s="5"/>
    </row>
    <row r="12" spans="1:16">
      <c r="B12" s="97" t="s">
        <v>31</v>
      </c>
      <c r="C12" s="63">
        <v>0.43932101905699533</v>
      </c>
      <c r="D12" s="63">
        <v>0.56067898094300472</v>
      </c>
      <c r="E12" s="133"/>
      <c r="F12" s="91"/>
      <c r="G12" s="91"/>
      <c r="H12" s="5"/>
      <c r="I12" s="5"/>
      <c r="J12" s="5"/>
      <c r="K12" s="5"/>
      <c r="L12" s="5"/>
      <c r="M12" s="5"/>
      <c r="N12" s="5"/>
      <c r="O12" s="5"/>
      <c r="P12" s="5"/>
    </row>
    <row r="13" spans="1:16">
      <c r="B13" s="97" t="s">
        <v>24</v>
      </c>
      <c r="C13" s="63">
        <v>0.36681974741676238</v>
      </c>
      <c r="D13" s="63">
        <v>0.63318025258323773</v>
      </c>
      <c r="E13" s="129"/>
      <c r="F13" s="86"/>
      <c r="G13" s="86"/>
      <c r="H13" s="92"/>
      <c r="I13" s="5"/>
      <c r="J13" s="92"/>
      <c r="K13" s="87"/>
      <c r="L13" s="92"/>
      <c r="M13" s="5"/>
      <c r="N13" s="5"/>
      <c r="O13" s="5"/>
      <c r="P13" s="5"/>
    </row>
    <row r="14" spans="1:16">
      <c r="B14" s="97" t="s">
        <v>33</v>
      </c>
      <c r="C14" s="63">
        <v>0.26356725896465455</v>
      </c>
      <c r="D14" s="63">
        <v>0.7364327410353454</v>
      </c>
      <c r="E14" s="128"/>
      <c r="F14" s="94"/>
      <c r="G14" s="93"/>
      <c r="H14" s="5"/>
      <c r="I14" s="5"/>
      <c r="J14" s="5"/>
      <c r="K14" s="5"/>
      <c r="L14" s="5"/>
      <c r="M14" s="5"/>
      <c r="N14" s="5"/>
      <c r="O14" s="5"/>
      <c r="P14" s="5"/>
    </row>
    <row r="15" spans="1:16">
      <c r="B15" s="97" t="s">
        <v>48</v>
      </c>
      <c r="C15" s="102">
        <v>0.39808487627956507</v>
      </c>
      <c r="D15" s="102">
        <v>0.60191512372043499</v>
      </c>
      <c r="E15" s="134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6">
      <c r="B16" s="97" t="s">
        <v>20</v>
      </c>
      <c r="C16" s="103">
        <v>0.36509086196706086</v>
      </c>
      <c r="D16" s="103">
        <v>0.63490913803293914</v>
      </c>
      <c r="E16" s="134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2:16">
      <c r="B17" s="110" t="s">
        <v>97</v>
      </c>
      <c r="C17" s="97"/>
      <c r="D17" s="97"/>
      <c r="E17" s="134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</row>
    <row r="18" spans="2:16">
      <c r="B18" s="55"/>
      <c r="C18" s="55"/>
      <c r="D18" s="55"/>
      <c r="E18" s="55"/>
    </row>
    <row r="19" spans="2:16">
      <c r="B19" s="55"/>
      <c r="C19" s="55"/>
      <c r="D19" s="55"/>
      <c r="E19" s="55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20"/>
  <sheetViews>
    <sheetView topLeftCell="A4" workbookViewId="0">
      <selection activeCell="E14" sqref="E14"/>
    </sheetView>
  </sheetViews>
  <sheetFormatPr baseColWidth="10" defaultRowHeight="15"/>
  <cols>
    <col min="1" max="1" width="5.85546875" customWidth="1"/>
    <col min="2" max="2" width="17.28515625" customWidth="1"/>
  </cols>
  <sheetData>
    <row r="2" spans="1:12">
      <c r="A2" s="29"/>
      <c r="B2" s="29"/>
    </row>
    <row r="3" spans="1:12">
      <c r="A3" s="29" t="s">
        <v>27</v>
      </c>
      <c r="B3" s="30">
        <v>8.3618207577350212</v>
      </c>
      <c r="C3" s="45" t="s">
        <v>26</v>
      </c>
      <c r="D3" s="45"/>
      <c r="E3" s="45"/>
      <c r="F3" s="45"/>
      <c r="G3" s="45"/>
      <c r="H3" s="45"/>
      <c r="I3" s="45"/>
      <c r="J3" s="45"/>
      <c r="K3" s="45"/>
      <c r="L3" s="45"/>
    </row>
    <row r="4" spans="1:12" s="135" customFormat="1">
      <c r="A4" s="137"/>
      <c r="B4" s="138"/>
      <c r="C4" s="141"/>
      <c r="D4" s="141"/>
      <c r="E4" s="141"/>
      <c r="F4" s="141"/>
      <c r="G4" s="141"/>
      <c r="H4" s="141"/>
      <c r="I4" s="141"/>
      <c r="J4" s="141"/>
      <c r="K4" s="141"/>
      <c r="L4" s="141"/>
    </row>
    <row r="5" spans="1:12">
      <c r="A5" s="46">
        <v>6</v>
      </c>
      <c r="B5" s="48" t="s">
        <v>70</v>
      </c>
      <c r="C5" s="49"/>
      <c r="D5" s="49"/>
      <c r="E5" s="49"/>
      <c r="F5" s="49"/>
    </row>
    <row r="6" spans="1:12">
      <c r="A6" s="1"/>
      <c r="B6" s="47" t="s">
        <v>71</v>
      </c>
      <c r="C6" s="27"/>
    </row>
    <row r="7" spans="1:12">
      <c r="A7" s="29"/>
      <c r="B7" s="104" t="s">
        <v>36</v>
      </c>
      <c r="C7" s="105">
        <v>2.1</v>
      </c>
    </row>
    <row r="8" spans="1:12">
      <c r="A8" s="29"/>
      <c r="B8" s="104" t="s">
        <v>33</v>
      </c>
      <c r="C8" s="105">
        <v>2.6</v>
      </c>
    </row>
    <row r="9" spans="1:12">
      <c r="A9" s="29"/>
      <c r="B9" s="104" t="s">
        <v>31</v>
      </c>
      <c r="C9" s="105">
        <v>2.7</v>
      </c>
    </row>
    <row r="10" spans="1:12">
      <c r="A10" s="29"/>
      <c r="B10" s="104" t="s">
        <v>48</v>
      </c>
      <c r="C10" s="105">
        <v>2.7</v>
      </c>
    </row>
    <row r="11" spans="1:12">
      <c r="B11" s="104" t="s">
        <v>41</v>
      </c>
      <c r="C11" s="105">
        <v>3.3</v>
      </c>
    </row>
    <row r="12" spans="1:12">
      <c r="B12" s="104" t="s">
        <v>20</v>
      </c>
      <c r="C12" s="105">
        <v>3.3</v>
      </c>
    </row>
    <row r="13" spans="1:12">
      <c r="B13" s="104" t="s">
        <v>49</v>
      </c>
      <c r="C13" s="105">
        <v>3.6</v>
      </c>
    </row>
    <row r="14" spans="1:12">
      <c r="B14" s="104" t="s">
        <v>37</v>
      </c>
      <c r="C14" s="106">
        <v>5</v>
      </c>
    </row>
    <row r="15" spans="1:12">
      <c r="B15" s="107" t="s">
        <v>30</v>
      </c>
      <c r="C15" s="108">
        <v>6.8</v>
      </c>
    </row>
    <row r="16" spans="1:12">
      <c r="B16" s="104" t="s">
        <v>27</v>
      </c>
      <c r="C16" s="105">
        <v>9.1</v>
      </c>
    </row>
    <row r="17" spans="2:4">
      <c r="B17" s="104" t="s">
        <v>35</v>
      </c>
      <c r="C17" s="105">
        <v>12.6</v>
      </c>
    </row>
    <row r="18" spans="2:4">
      <c r="B18" s="104" t="s">
        <v>38</v>
      </c>
      <c r="C18" s="105">
        <v>21.2</v>
      </c>
    </row>
    <row r="19" spans="2:4">
      <c r="B19" s="109" t="s">
        <v>28</v>
      </c>
      <c r="C19" s="109">
        <v>23.2</v>
      </c>
    </row>
    <row r="20" spans="2:4">
      <c r="B20" s="110" t="s">
        <v>72</v>
      </c>
      <c r="C20" s="32"/>
      <c r="D20" s="33"/>
    </row>
  </sheetData>
  <mergeCells count="1">
    <mergeCell ref="C3:L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zoomScale="120" zoomScaleNormal="120" workbookViewId="0">
      <pane xSplit="2" topLeftCell="C1" activePane="topRight" state="frozen"/>
      <selection pane="topRight" sqref="A1:XFD1"/>
    </sheetView>
  </sheetViews>
  <sheetFormatPr baseColWidth="10" defaultColWidth="11.5703125" defaultRowHeight="12.75"/>
  <cols>
    <col min="1" max="1" width="7.28515625" style="37" customWidth="1"/>
    <col min="2" max="2" width="24.28515625" style="36" customWidth="1"/>
    <col min="3" max="9" width="17.85546875" style="36" customWidth="1"/>
    <col min="10" max="10" width="15.5703125" style="36" customWidth="1"/>
    <col min="11" max="16384" width="11.5703125" style="36"/>
  </cols>
  <sheetData>
    <row r="1" spans="1:4" s="139" customFormat="1">
      <c r="A1" s="140"/>
    </row>
    <row r="2" spans="1:4">
      <c r="A2" s="46">
        <v>7</v>
      </c>
      <c r="B2" s="48" t="s">
        <v>74</v>
      </c>
      <c r="C2" s="113"/>
      <c r="D2" s="113"/>
    </row>
    <row r="3" spans="1:4" ht="15">
      <c r="A3" s="1"/>
      <c r="B3" s="47" t="s">
        <v>75</v>
      </c>
    </row>
    <row r="4" spans="1:4">
      <c r="B4" s="111" t="s">
        <v>23</v>
      </c>
      <c r="C4" s="112">
        <v>2.3190719968797113</v>
      </c>
    </row>
    <row r="5" spans="1:4">
      <c r="B5" s="111" t="s">
        <v>50</v>
      </c>
      <c r="C5" s="112">
        <v>3.2664173927026448</v>
      </c>
    </row>
    <row r="6" spans="1:4">
      <c r="B6" s="111" t="s">
        <v>51</v>
      </c>
      <c r="C6" s="112">
        <v>4.1451888892382662</v>
      </c>
    </row>
    <row r="7" spans="1:4">
      <c r="B7" s="111" t="s">
        <v>52</v>
      </c>
      <c r="C7" s="112">
        <v>4.3322280756868761</v>
      </c>
    </row>
    <row r="8" spans="1:4">
      <c r="B8" s="111" t="s">
        <v>20</v>
      </c>
      <c r="C8" s="112">
        <v>4.7455941273710458</v>
      </c>
    </row>
    <row r="9" spans="1:4">
      <c r="B9" s="111" t="s">
        <v>58</v>
      </c>
      <c r="C9" s="112">
        <v>5.0940288543702748</v>
      </c>
    </row>
    <row r="10" spans="1:4">
      <c r="B10" s="111" t="s">
        <v>53</v>
      </c>
      <c r="C10" s="112">
        <v>5.146477180420491</v>
      </c>
    </row>
    <row r="11" spans="1:4">
      <c r="B11" s="111" t="s">
        <v>21</v>
      </c>
      <c r="C11" s="112">
        <v>5.3760234749156472</v>
      </c>
    </row>
    <row r="12" spans="1:4">
      <c r="B12" s="111" t="s">
        <v>54</v>
      </c>
      <c r="C12" s="112">
        <v>5.5964372411252494</v>
      </c>
    </row>
    <row r="13" spans="1:4">
      <c r="B13" s="111" t="s">
        <v>55</v>
      </c>
      <c r="C13" s="112">
        <v>5.6842639787217903</v>
      </c>
    </row>
    <row r="14" spans="1:4">
      <c r="B14" s="111" t="s">
        <v>22</v>
      </c>
      <c r="C14" s="112">
        <v>6.1488568855773016</v>
      </c>
    </row>
    <row r="15" spans="1:4">
      <c r="B15" s="111" t="s">
        <v>57</v>
      </c>
      <c r="C15" s="112">
        <v>7.2004564166450251</v>
      </c>
    </row>
    <row r="16" spans="1:4">
      <c r="B16" s="111" t="s">
        <v>56</v>
      </c>
      <c r="C16" s="112">
        <v>13.432460723314074</v>
      </c>
    </row>
    <row r="17" spans="2:2">
      <c r="B17" s="110" t="s">
        <v>73</v>
      </c>
    </row>
  </sheetData>
  <pageMargins left="0.78749999999999998" right="0.78749999999999998" top="0.78749999999999998" bottom="0.78749999999999998" header="0.511811023622047" footer="0.511811023622047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30"/>
  <sheetViews>
    <sheetView zoomScale="120" zoomScaleNormal="120" workbookViewId="0">
      <selection activeCell="G39" sqref="G39"/>
    </sheetView>
  </sheetViews>
  <sheetFormatPr baseColWidth="10" defaultRowHeight="11.25"/>
  <cols>
    <col min="1" max="983" width="12.140625" style="114" customWidth="1"/>
    <col min="984" max="16384" width="11.42578125" style="114"/>
  </cols>
  <sheetData>
    <row r="1" spans="2:5" s="115" customFormat="1"/>
    <row r="2" spans="2:5">
      <c r="B2" s="116"/>
      <c r="C2" s="117" t="s">
        <v>76</v>
      </c>
    </row>
    <row r="3" spans="2:5">
      <c r="B3" s="119" t="s">
        <v>77</v>
      </c>
      <c r="C3" s="120" t="s">
        <v>78</v>
      </c>
      <c r="D3" s="120" t="s">
        <v>79</v>
      </c>
      <c r="E3" s="120" t="s">
        <v>80</v>
      </c>
    </row>
    <row r="4" spans="2:5">
      <c r="B4" s="121" t="s">
        <v>81</v>
      </c>
      <c r="C4" s="122" t="s">
        <v>82</v>
      </c>
      <c r="D4" s="121">
        <v>-3.3</v>
      </c>
      <c r="E4" s="123">
        <v>7.3</v>
      </c>
    </row>
    <row r="5" spans="2:5">
      <c r="B5" s="121"/>
      <c r="C5" s="122" t="s">
        <v>83</v>
      </c>
      <c r="D5" s="121">
        <v>3.3</v>
      </c>
      <c r="E5" s="123">
        <v>6.2</v>
      </c>
    </row>
    <row r="6" spans="2:5">
      <c r="B6" s="121"/>
      <c r="C6" s="122" t="s">
        <v>84</v>
      </c>
      <c r="D6" s="121">
        <v>-51.5</v>
      </c>
      <c r="E6" s="123">
        <v>-47</v>
      </c>
    </row>
    <row r="7" spans="2:5">
      <c r="B7" s="121"/>
      <c r="C7" s="121" t="s">
        <v>85</v>
      </c>
      <c r="D7" s="121">
        <v>-92</v>
      </c>
      <c r="E7" s="123">
        <v>-92.3</v>
      </c>
    </row>
    <row r="8" spans="2:5">
      <c r="B8" s="121"/>
      <c r="C8" s="121" t="s">
        <v>86</v>
      </c>
      <c r="D8" s="121">
        <v>-87</v>
      </c>
      <c r="E8" s="123">
        <v>-58.2</v>
      </c>
    </row>
    <row r="9" spans="2:5">
      <c r="B9" s="121"/>
      <c r="C9" s="121" t="s">
        <v>87</v>
      </c>
      <c r="D9" s="121">
        <v>-74.400000000000006</v>
      </c>
      <c r="E9" s="123">
        <v>-15</v>
      </c>
    </row>
    <row r="10" spans="2:5">
      <c r="B10" s="121"/>
      <c r="C10" s="121" t="s">
        <v>88</v>
      </c>
      <c r="D10" s="121">
        <v>-33.4</v>
      </c>
      <c r="E10" s="123">
        <v>-0.9</v>
      </c>
    </row>
    <row r="11" spans="2:5">
      <c r="B11" s="121"/>
      <c r="C11" s="121" t="s">
        <v>89</v>
      </c>
      <c r="D11" s="121">
        <v>-20.2</v>
      </c>
      <c r="E11" s="123">
        <v>2.2999999999999998</v>
      </c>
    </row>
    <row r="12" spans="2:5">
      <c r="B12" s="121"/>
      <c r="C12" s="121" t="s">
        <v>90</v>
      </c>
      <c r="D12" s="121">
        <v>-31.6</v>
      </c>
      <c r="E12" s="123">
        <v>3.4</v>
      </c>
    </row>
    <row r="13" spans="2:5">
      <c r="B13" s="121"/>
      <c r="C13" s="121" t="s">
        <v>91</v>
      </c>
      <c r="D13" s="121">
        <v>-25.5</v>
      </c>
      <c r="E13" s="123">
        <v>3.7</v>
      </c>
    </row>
    <row r="14" spans="2:5">
      <c r="B14" s="121"/>
      <c r="C14" s="121" t="s">
        <v>92</v>
      </c>
      <c r="D14" s="121">
        <v>-47.2</v>
      </c>
      <c r="E14" s="123">
        <v>-2.9</v>
      </c>
    </row>
    <row r="15" spans="2:5">
      <c r="B15" s="121"/>
      <c r="C15" s="121" t="s">
        <v>93</v>
      </c>
      <c r="D15" s="121">
        <v>-18.600000000000001</v>
      </c>
      <c r="E15" s="123">
        <v>9.1999999999999993</v>
      </c>
    </row>
    <row r="16" spans="2:5">
      <c r="B16" s="122" t="s">
        <v>94</v>
      </c>
      <c r="C16" s="122" t="s">
        <v>82</v>
      </c>
      <c r="D16" s="124">
        <v>11.7</v>
      </c>
      <c r="E16" s="123">
        <v>21.5</v>
      </c>
    </row>
    <row r="17" spans="2:5">
      <c r="B17" s="122"/>
      <c r="C17" s="122" t="s">
        <v>83</v>
      </c>
      <c r="D17" s="124">
        <v>-21</v>
      </c>
      <c r="E17" s="123">
        <v>0.3</v>
      </c>
    </row>
    <row r="18" spans="2:5">
      <c r="B18" s="122"/>
      <c r="C18" s="122" t="s">
        <v>84</v>
      </c>
      <c r="D18" s="124">
        <v>-19</v>
      </c>
      <c r="E18" s="123">
        <v>-25.7</v>
      </c>
    </row>
    <row r="19" spans="2:5">
      <c r="B19" s="121"/>
      <c r="C19" s="121" t="s">
        <v>85</v>
      </c>
      <c r="D19" s="121">
        <v>-62.5</v>
      </c>
      <c r="E19" s="123">
        <v>-42.5</v>
      </c>
    </row>
    <row r="20" spans="2:5">
      <c r="B20" s="121"/>
      <c r="C20" s="121" t="s">
        <v>86</v>
      </c>
      <c r="D20" s="121">
        <v>-43.5</v>
      </c>
      <c r="E20" s="123">
        <v>-30.2</v>
      </c>
    </row>
    <row r="21" spans="2:5">
      <c r="B21" s="121"/>
      <c r="C21" s="121" t="s">
        <v>87</v>
      </c>
      <c r="D21" s="121">
        <v>-35.799999999999997</v>
      </c>
      <c r="E21" s="123">
        <v>-5.6</v>
      </c>
    </row>
    <row r="22" spans="2:5">
      <c r="B22" s="121"/>
      <c r="C22" s="121" t="s">
        <v>88</v>
      </c>
      <c r="D22" s="121">
        <v>5.3</v>
      </c>
      <c r="E22" s="123">
        <v>8.6</v>
      </c>
    </row>
    <row r="23" spans="2:5">
      <c r="B23" s="121"/>
      <c r="C23" s="121" t="s">
        <v>89</v>
      </c>
      <c r="D23" s="121">
        <v>-42.2</v>
      </c>
      <c r="E23" s="123">
        <v>-43.4</v>
      </c>
    </row>
    <row r="24" spans="2:5" ht="14.85" customHeight="1">
      <c r="B24" s="121"/>
      <c r="C24" s="121" t="s">
        <v>90</v>
      </c>
      <c r="D24" s="121">
        <v>-28.1</v>
      </c>
      <c r="E24" s="123">
        <v>-16.600000000000001</v>
      </c>
    </row>
    <row r="25" spans="2:5">
      <c r="B25" s="121"/>
      <c r="C25" s="121" t="s">
        <v>91</v>
      </c>
      <c r="D25" s="121">
        <v>-5.3</v>
      </c>
      <c r="E25" s="123">
        <v>3.1</v>
      </c>
    </row>
    <row r="26" spans="2:5">
      <c r="B26" s="121"/>
      <c r="C26" s="121" t="s">
        <v>92</v>
      </c>
      <c r="D26" s="121">
        <v>-1.8</v>
      </c>
      <c r="E26" s="123">
        <v>3.2</v>
      </c>
    </row>
    <row r="27" spans="2:5">
      <c r="B27" s="121"/>
      <c r="C27" s="121" t="s">
        <v>93</v>
      </c>
      <c r="D27" s="121">
        <v>3.9</v>
      </c>
      <c r="E27" s="123">
        <v>13.1</v>
      </c>
    </row>
    <row r="28" spans="2:5">
      <c r="B28" s="125" t="s">
        <v>96</v>
      </c>
      <c r="C28" s="127"/>
      <c r="E28" s="118"/>
    </row>
    <row r="29" spans="2:5">
      <c r="B29" s="126" t="s">
        <v>95</v>
      </c>
      <c r="C29" s="127"/>
      <c r="E29" s="118"/>
    </row>
    <row r="30" spans="2:5">
      <c r="E30" s="118"/>
    </row>
  </sheetData>
  <pageMargins left="0" right="0" top="0.39370078740157483" bottom="0.39370078740157483" header="0" footer="0"/>
  <pageSetup paperSize="9" orientation="portrait" r:id="rId1"/>
  <headerFooter>
    <oddHeader>&amp;C&amp;A</oddHeader>
    <oddFooter>&amp;CPage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8</vt:i4>
      </vt:variant>
    </vt:vector>
  </HeadingPairs>
  <TitlesOfParts>
    <vt:vector size="8" baseType="lpstr">
      <vt:lpstr>Figure_1</vt:lpstr>
      <vt:lpstr>Figure_2</vt:lpstr>
      <vt:lpstr>Figure_3</vt:lpstr>
      <vt:lpstr>Figure_4</vt:lpstr>
      <vt:lpstr>Figure_5</vt:lpstr>
      <vt:lpstr>Figure_6</vt:lpstr>
      <vt:lpstr>Figure_7</vt:lpstr>
      <vt:lpstr>Figure_encadré</vt:lpstr>
    </vt:vector>
  </TitlesOfParts>
  <Company>IEDOM-EOM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PERRAIN David</dc:creator>
  <cp:lastModifiedBy>PERRAIN David</cp:lastModifiedBy>
  <dcterms:created xsi:type="dcterms:W3CDTF">2022-05-13T12:43:56Z</dcterms:created>
  <dcterms:modified xsi:type="dcterms:W3CDTF">2022-07-05T06:20:26Z</dcterms:modified>
</cp:coreProperties>
</file>